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<sst xmlns="http://schemas.openxmlformats.org/spreadsheetml/2006/main" count="824" uniqueCount="460">
  <si>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</si>
  <si>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</si>
  <si>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</si>
  <si>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</si>
  <si>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</si>
  <si>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</si>
  <si>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</si>
  <si>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</si>
  <si>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</si>
  <si>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</si>
  <si>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</si>
  <si>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</si>
  <si>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</si>
  <si>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</si>
  <si>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</si>
  <si>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</si>
  <si>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</si>
  <si>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</si>
  <si>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</si>
  <si>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</si>
  <si>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</si>
  <si>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</si>
  <si>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</si>
  <si>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</si>
  <si>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</si>
  <si>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</si>
  <si>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</si>
  <si>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</si>
  <si>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</si>
  <si>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</si>
  <si>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</si>
  <si>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</si>
  <si>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</si>
  <si>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</si>
  <si>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</si>
  <si>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</si>
  <si>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</si>
  <si>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</si>
  <si>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</si>
  <si>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</si>
  <si>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</si>
  <si>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</si>
  <si>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</si>
  <si>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</si>
  <si>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</si>
  <si>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</si>
  <si>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</si>
  <si>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</si>
  <si>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</si>
  <si>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</si>
  <si>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</si>
  <si>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</si>
  <si>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</si>
  <si>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</si>
  <si>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</si>
  <si>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</si>
  <si>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</si>
  <si>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</si>
  <si>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</si>
  <si>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</si>
  <si>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</si>
  <si>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</si>
  <si>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</si>
  <si>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</si>
  <si>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</si>
  <si>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</si>
  <si>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</si>
  <si>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</si>
  <si>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</si>
  <si>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</si>
  <si>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</si>
  <si>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</si>
  <si>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</si>
  <si>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</si>
  <si>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</si>
  <si>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</si>
  <si>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</si>
  <si>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</si>
  <si>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</si>
  <si>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</si>
  <si>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</si>
  <si>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</si>
  <si>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</si>
  <si>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</si>
  <si>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</si>
  <si>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</si>
  <si>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</si>
  <si>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</si>
  <si>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</si>
  <si>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</si>
  <si>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</si>
  <si>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</si>
  <si>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</si>
  <si>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</si>
  <si>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</si>
  <si>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</si>
  <si>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</si>
  <si>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</si>
  <si>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</si>
  <si>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</si>
  <si>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</si>
  <si>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</si>
  <si>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</si>
  <si>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</si>
  <si>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</si>
  <si>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</si>
  <si>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</si>
  <si>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</si>
  <si>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</si>
  <si>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</si>
  <si>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</si>
  <si>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</si>
  <si>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</si>
  <si>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</si>
  <si>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</si>
  <si>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</si>
  <si>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</si>
  <si>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</si>
  <si>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</si>
  <si>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</si>
  <si>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</si>
  <si>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</si>
  <si>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</si>
  <si>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</si>
  <si>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</si>
  <si>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</si>
  <si>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</si>
  <si>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</si>
  <si>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</si>
  <si>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</si>
  <si>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</si>
  <si>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</si>
  <si>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</si>
  <si>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</si>
  <si>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</si>
  <si>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</si>
  <si>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</si>
  <si>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</si>
  <si>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</si>
  <si>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</si>
  <si>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</si>
  <si>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</si>
  <si>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</si>
  <si>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</si>
  <si>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</si>
  <si>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</si>
  <si>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</si>
  <si>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</si>
  <si>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</si>
  <si>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</si>
  <si>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</si>
  <si>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t>Z8YN</t>
  </si>
  <si>
    <t>Z8YO</t>
  </si>
  <si>
    <t>Z8YT</t>
  </si>
  <si>
    <t>Z8YU</t>
  </si>
  <si>
    <t>Z8YV</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</si>
  <si>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</si>
  <si>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</si>
  <si>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</si>
  <si>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</si>
  <si>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</si>
  <si>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</si>
  <si>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</si>
  <si>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</si>
  <si>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</si>
  <si>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</si>
  <si>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</si>
  <si>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</si>
  <si>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</si>
  <si>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</si>
  <si>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</si>
  <si>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</si>
  <si>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</si>
  <si>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</si>
  <si>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</si>
  <si>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</si>
  <si>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</si>
  <si>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</si>
  <si>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</si>
  <si>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</si>
  <si>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</si>
  <si>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</si>
  <si>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</si>
  <si>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</si>
  <si>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</si>
  <si>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</si>
  <si>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</si>
  <si>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</si>
  <si>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</si>
  <si>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</si>
  <si>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</si>
  <si>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</si>
  <si>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</si>
  <si>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</si>
  <si>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</si>
  <si>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</si>
  <si>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</si>
  <si>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</si>
  <si>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</si>
  <si>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</si>
  <si>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</si>
  <si>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</si>
  <si>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</si>
  <si>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</si>
  <si>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</si>
  <si>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</si>
  <si>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</si>
  <si>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</si>
  <si>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</si>
  <si>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</si>
  <si>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</si>
  <si>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</si>
  <si>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</si>
  <si>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</si>
  <si>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</si>
  <si>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</si>
  <si>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</si>
  <si>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</si>
  <si>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</si>
  <si>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</si>
  <si>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</si>
  <si>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</si>
  <si>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</si>
  <si>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</si>
  <si>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</si>
  <si>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</si>
  <si>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</si>
  <si>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</si>
  <si>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</si>
  <si>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</si>
  <si>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</si>
  <si>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</si>
  <si>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</si>
  <si>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</si>
  <si>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</si>
  <si>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</si>
  <si>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</si>
  <si>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</si>
  <si>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</si>
  <si>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</si>
  <si>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</si>
  <si>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</si>
  <si>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</si>
  <si>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</si>
  <si>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</si>
  <si>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</si>
  <si>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</si>
  <si>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</si>
  <si>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</si>
  <si>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</si>
  <si>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</si>
  <si>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</si>
  <si>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</si>
  <si>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</si>
  <si>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</si>
  <si>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</si>
  <si>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</si>
  <si>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</si>
  <si>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</si>
  <si>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</si>
  <si>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</si>
  <si>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</si>
  <si>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</si>
  <si>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</si>
  <si>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</si>
  <si>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</si>
  <si>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</si>
  <si>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</si>
  <si>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</si>
  <si>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</si>
  <si>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</si>
  <si>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</si>
  <si>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</si>
  <si>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</si>
  <si>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</si>
  <si>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</si>
  <si>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</si>
  <si>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</si>
  <si>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</si>
  <si>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</si>
  <si>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</si>
  <si>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</si>
  <si>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</si>
  <si>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</si>
  <si>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</si>
  <si>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</si>
  <si>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</si>
  <si>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</si>
  <si>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</si>
  <si>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</si>
  <si>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</si>
  <si>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</si>
  <si>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</si>
  <si>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</si>
  <si>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</si>
  <si>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</si>
  <si>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</si>
  <si>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</si>
  <si>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</si>
  <si>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</si>
  <si>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</si>
  <si>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</si>
  <si>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</si>
  <si>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</si>
  <si>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</si>
  <si>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</si>
  <si>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</si>
  <si>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</si>
  <si>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</si>
  <si>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</si>
  <si>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</si>
  <si>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</si>
  <si>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</si>
  <si>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</si>
  <si>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</si>
  <si>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</si>
  <si>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</si>
  <si>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</si>
  <si>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</si>
  <si>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</si>
  <si>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</si>
  <si>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</si>
  <si>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</si>
  <si>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</si>
  <si>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</si>
  <si>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</si>
  <si>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</si>
  <si>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</si>
  <si>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</si>
  <si>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</si>
  <si>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</si>
  <si>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</si>
  <si>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</si>
  <si>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</si>
  <si>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</si>
  <si>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</si>
  <si>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</si>
  <si>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</si>
  <si>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</si>
  <si>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</si>
  <si>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</si>
  <si>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</si>
  <si>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</si>
  <si>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</si>
  <si>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</si>
  <si>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</si>
  <si>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</si>
  <si>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</si>
  <si>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</si>
  <si>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</si>
  <si>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</si>
  <si>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</si>
  <si>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</si>
  <si>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</si>
  <si>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</si>
  <si>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</si>
  <si>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</si>
  <si>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</si>
  <si>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</si>
  <si>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</si>
  <si>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</si>
  <si>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</si>
  <si>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</si>
  <si>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</si>
  <si>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</si>
  <si>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</si>
  <si>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</si>
  <si>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</si>
  <si>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</si>
  <si>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</si>
  <si>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</si>
  <si>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</si>
  <si>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</si>
  <si>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</si>
  <si>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</si>
  <si>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</si>
  <si>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</si>
  <si>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</si>
  <si>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</si>
  <si>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</si>
  <si>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</si>
  <si>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</si>
  <si>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</si>
  <si>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</si>
  <si>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</si>
  <si>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</si>
  <si>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</si>
  <si>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</si>
  <si>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</si>
  <si>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</si>
  <si>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</si>
  <si>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</si>
  <si>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</si>
  <si>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</si>
  <si>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</si>
  <si>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</si>
  <si>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</si>
  <si>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</si>
  <si>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</si>
  <si>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</si>
  <si>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</si>
  <si>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</si>
  <si>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</si>
  <si>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</si>
  <si>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</si>
  <si>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</si>
  <si>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</si>
  <si>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</si>
  <si>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</si>
  <si>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</si>
  <si>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</si>
  <si>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</si>
  <si>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</si>
  <si>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</si>
  <si>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</si>
  <si>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</si>
  <si>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</si>
  <si>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</si>
  <si>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</si>
  <si>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</si>
  <si>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</si>
  <si>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</si>
  <si>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</si>
  <si>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</si>
  <si>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</si>
  <si>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</si>
  <si>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</si>
  <si>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</si>
  <si>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</si>
  <si>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</si>
  <si>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</si>
  <si>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</si>
  <si>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</si>
  <si>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</si>
  <si>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</si>
  <si>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</si>
  <si>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</si>
  <si>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</si>
  <si>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</si>
  <si>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</si>
  <si>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</si>
  <si>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</si>
  <si>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</si>
  <si>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</si>
  <si>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</si>
  <si>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</si>
  <si>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</si>
  <si>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</si>
  <si>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</si>
  <si>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
  </si>
  <si>
    <t>Jun</t>
  </si>
  <si>
    <t>Jul</t>
  </si>
  <si>
    <t>Aug</t>
  </si>
  <si>
    <t>Sep</t>
  </si>
  <si>
    <t>September 2020</t>
  </si>
  <si>
    <t>Sep 
2017</t>
  </si>
  <si>
    <t>Dec</t>
  </si>
  <si>
    <t>Mar 
2018</t>
  </si>
  <si>
    <t>Mar 
2019</t>
  </si>
  <si>
    <t>Mar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</si>
</sst>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40">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166" fontId="0" fillId="2" borderId="0" xfId="0" applyNumberFormat="1" applyFill="1"/>
    <xf numFmtId="0" fontId="0" fillId="2" borderId="0" xfId="0" applyFill="1" applyAlignment="1">
      <alignment wrapText="1"/>
    </xf>
    <xf numFmtId="166" fontId="0" fillId="2" borderId="0" xfId="0" applyNumberFormat="1"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77476388888890002"/>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data'!$B$4:$B$40</c:f>
              <c:numCache>
                <c:formatCode>0.0</c:formatCode>
                <c:ptCount val="37"/>
                <c:pt idx="0">
                  <c:v>9.1</c:v>
                </c:pt>
                <c:pt idx="1">
                  <c:v>8.5</c:v>
                </c:pt>
                <c:pt idx="2">
                  <c:v>8.8000000000000007</c:v>
                </c:pt>
                <c:pt idx="3">
                  <c:v>9</c:v>
                </c:pt>
                <c:pt idx="4">
                  <c:v>9.4</c:v>
                </c:pt>
                <c:pt idx="5">
                  <c:v>9.5</c:v>
                </c:pt>
                <c:pt idx="6">
                  <c:v>8.9</c:v>
                </c:pt>
                <c:pt idx="7">
                  <c:v>8.9</c:v>
                </c:pt>
                <c:pt idx="8">
                  <c:v>9.1999999999999993</c:v>
                </c:pt>
                <c:pt idx="9">
                  <c:v>9.5</c:v>
                </c:pt>
                <c:pt idx="10">
                  <c:v>8.8000000000000007</c:v>
                </c:pt>
                <c:pt idx="11">
                  <c:v>8.8000000000000007</c:v>
                </c:pt>
                <c:pt idx="12">
                  <c:v>8.6</c:v>
                </c:pt>
                <c:pt idx="13">
                  <c:v>8.1999999999999993</c:v>
                </c:pt>
                <c:pt idx="14">
                  <c:v>7.8</c:v>
                </c:pt>
                <c:pt idx="15">
                  <c:v>7</c:v>
                </c:pt>
                <c:pt idx="16">
                  <c:v>6.5</c:v>
                </c:pt>
                <c:pt idx="17">
                  <c:v>6.4</c:v>
                </c:pt>
                <c:pt idx="18">
                  <c:v>6.5</c:v>
                </c:pt>
                <c:pt idx="19">
                  <c:v>5.8</c:v>
                </c:pt>
                <c:pt idx="20">
                  <c:v>5.5</c:v>
                </c:pt>
                <c:pt idx="21">
                  <c:v>5.0999999999999996</c:v>
                </c:pt>
                <c:pt idx="22">
                  <c:v>5.2</c:v>
                </c:pt>
                <c:pt idx="23">
                  <c:v>4.8</c:v>
                </c:pt>
                <c:pt idx="24">
                  <c:v>4.5</c:v>
                </c:pt>
                <c:pt idx="25">
                  <c:v>4.7</c:v>
                </c:pt>
                <c:pt idx="26">
                  <c:v>4</c:v>
                </c:pt>
                <c:pt idx="27">
                  <c:v>4.5</c:v>
                </c:pt>
                <c:pt idx="28">
                  <c:v>4.3</c:v>
                </c:pt>
                <c:pt idx="29">
                  <c:v>3.5</c:v>
                </c:pt>
                <c:pt idx="30">
                  <c:v>-0.3</c:v>
                </c:pt>
                <c:pt idx="31">
                  <c:v>-7.8</c:v>
                </c:pt>
                <c:pt idx="32">
                  <c:v>-10.5</c:v>
                </c:pt>
                <c:pt idx="33">
                  <c:v>-11.3</c:v>
                </c:pt>
                <c:pt idx="34">
                  <c:v>-10.6</c:v>
                </c:pt>
                <c:pt idx="35">
                  <c:v>-10.5</c:v>
                </c:pt>
                <c:pt idx="36">
                  <c:v>-11.6</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data'!$C$4:$C$40</c:f>
              <c:numCache>
                <c:formatCode>0.0</c:formatCode>
                <c:ptCount val="37"/>
                <c:pt idx="0">
                  <c:v>11</c:v>
                </c:pt>
                <c:pt idx="1">
                  <c:v>11.1</c:v>
                </c:pt>
                <c:pt idx="2">
                  <c:v>10.6</c:v>
                </c:pt>
                <c:pt idx="3">
                  <c:v>11</c:v>
                </c:pt>
                <c:pt idx="4">
                  <c:v>10.4</c:v>
                </c:pt>
                <c:pt idx="5">
                  <c:v>10.5</c:v>
                </c:pt>
                <c:pt idx="6">
                  <c:v>10</c:v>
                </c:pt>
                <c:pt idx="7">
                  <c:v>10.4</c:v>
                </c:pt>
                <c:pt idx="8">
                  <c:v>10</c:v>
                </c:pt>
                <c:pt idx="9">
                  <c:v>10</c:v>
                </c:pt>
                <c:pt idx="10">
                  <c:v>9.6999999999999993</c:v>
                </c:pt>
                <c:pt idx="11">
                  <c:v>9.3000000000000007</c:v>
                </c:pt>
                <c:pt idx="12">
                  <c:v>8.9</c:v>
                </c:pt>
                <c:pt idx="13">
                  <c:v>8.4</c:v>
                </c:pt>
                <c:pt idx="14">
                  <c:v>8.1999999999999993</c:v>
                </c:pt>
                <c:pt idx="15">
                  <c:v>7.7</c:v>
                </c:pt>
                <c:pt idx="16">
                  <c:v>8</c:v>
                </c:pt>
                <c:pt idx="17">
                  <c:v>7.8</c:v>
                </c:pt>
                <c:pt idx="18">
                  <c:v>7.6</c:v>
                </c:pt>
                <c:pt idx="19">
                  <c:v>7.3</c:v>
                </c:pt>
                <c:pt idx="20">
                  <c:v>7</c:v>
                </c:pt>
                <c:pt idx="21">
                  <c:v>6.9</c:v>
                </c:pt>
                <c:pt idx="22">
                  <c:v>7</c:v>
                </c:pt>
                <c:pt idx="23">
                  <c:v>6.9</c:v>
                </c:pt>
                <c:pt idx="24">
                  <c:v>6.8</c:v>
                </c:pt>
                <c:pt idx="25">
                  <c:v>6.9</c:v>
                </c:pt>
                <c:pt idx="26">
                  <c:v>6.9</c:v>
                </c:pt>
                <c:pt idx="27">
                  <c:v>6.9</c:v>
                </c:pt>
                <c:pt idx="28">
                  <c:v>6.8</c:v>
                </c:pt>
                <c:pt idx="29">
                  <c:v>6.7</c:v>
                </c:pt>
                <c:pt idx="30">
                  <c:v>5.6</c:v>
                </c:pt>
                <c:pt idx="31">
                  <c:v>3.2</c:v>
                </c:pt>
                <c:pt idx="32">
                  <c:v>0.8</c:v>
                </c:pt>
                <c:pt idx="33">
                  <c:v>-0.1</c:v>
                </c:pt>
                <c:pt idx="34">
                  <c:v>-0.3</c:v>
                </c:pt>
                <c:pt idx="35">
                  <c:v>-0.8</c:v>
                </c:pt>
                <c:pt idx="36">
                  <c:v>-1.3</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data'!$D$4:$D$40</c:f>
              <c:numCache>
                <c:formatCode>0.0</c:formatCode>
                <c:ptCount val="37"/>
                <c:pt idx="0">
                  <c:v>10.4</c:v>
                </c:pt>
                <c:pt idx="1">
                  <c:v>10.199999999999999</c:v>
                </c:pt>
                <c:pt idx="2">
                  <c:v>10</c:v>
                </c:pt>
                <c:pt idx="3">
                  <c:v>10.3</c:v>
                </c:pt>
                <c:pt idx="4">
                  <c:v>10.1</c:v>
                </c:pt>
                <c:pt idx="5">
                  <c:v>10.199999999999999</c:v>
                </c:pt>
                <c:pt idx="6">
                  <c:v>9.6999999999999993</c:v>
                </c:pt>
                <c:pt idx="7">
                  <c:v>9.9</c:v>
                </c:pt>
                <c:pt idx="8">
                  <c:v>9.6999999999999993</c:v>
                </c:pt>
                <c:pt idx="9">
                  <c:v>9.8000000000000007</c:v>
                </c:pt>
                <c:pt idx="10">
                  <c:v>9.4</c:v>
                </c:pt>
                <c:pt idx="11">
                  <c:v>9.1</c:v>
                </c:pt>
                <c:pt idx="12">
                  <c:v>8.8000000000000007</c:v>
                </c:pt>
                <c:pt idx="13">
                  <c:v>8.3000000000000007</c:v>
                </c:pt>
                <c:pt idx="14">
                  <c:v>8.1</c:v>
                </c:pt>
                <c:pt idx="15">
                  <c:v>7.5</c:v>
                </c:pt>
                <c:pt idx="16">
                  <c:v>7.5</c:v>
                </c:pt>
                <c:pt idx="17">
                  <c:v>7.3</c:v>
                </c:pt>
                <c:pt idx="18">
                  <c:v>7.2</c:v>
                </c:pt>
                <c:pt idx="19">
                  <c:v>6.8</c:v>
                </c:pt>
                <c:pt idx="20">
                  <c:v>6.5</c:v>
                </c:pt>
                <c:pt idx="21">
                  <c:v>6.3</c:v>
                </c:pt>
                <c:pt idx="22">
                  <c:v>6.4</c:v>
                </c:pt>
                <c:pt idx="23">
                  <c:v>6.2</c:v>
                </c:pt>
                <c:pt idx="24">
                  <c:v>6</c:v>
                </c:pt>
                <c:pt idx="25">
                  <c:v>6.2</c:v>
                </c:pt>
                <c:pt idx="26">
                  <c:v>5.9</c:v>
                </c:pt>
                <c:pt idx="27">
                  <c:v>6.1</c:v>
                </c:pt>
                <c:pt idx="28">
                  <c:v>6</c:v>
                </c:pt>
                <c:pt idx="29">
                  <c:v>5.7</c:v>
                </c:pt>
                <c:pt idx="30">
                  <c:v>3.7</c:v>
                </c:pt>
                <c:pt idx="31">
                  <c:v>-0.4</c:v>
                </c:pt>
                <c:pt idx="32">
                  <c:v>-2.9</c:v>
                </c:pt>
                <c:pt idx="33">
                  <c:v>-3.7</c:v>
                </c:pt>
                <c:pt idx="34">
                  <c:v>-3.7</c:v>
                </c:pt>
                <c:pt idx="35">
                  <c:v>-3.9</c:v>
                </c:pt>
                <c:pt idx="36">
                  <c:v>-4.5999999999999996</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6"/>
        <c:auto val="1"/>
        <c:lblOffset val="100"/>
        <c:baseTimeUnit val="months"/>
        <c:majorUnit val="3"/>
        <c:majorTimeUnit val="months"/>
        <c:minorUnit val="3"/>
        <c:minorTimeUnit val="days"/>
      </c:dateAx>
      <c:valAx>
        <c:axId val="221841664"/>
        <c:scaling>
          <c:orientation val="minMax"/>
          <c:max val="14"/>
          <c:min val="-12"/>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majorUnit val="2"/>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data'!$F$4:$F$40</c:f>
              <c:numCache>
                <c:formatCode>0.0</c:formatCode>
                <c:ptCount val="37"/>
                <c:pt idx="0">
                  <c:v>3.6</c:v>
                </c:pt>
                <c:pt idx="1">
                  <c:v>3.5</c:v>
                </c:pt>
                <c:pt idx="2">
                  <c:v>3.4</c:v>
                </c:pt>
                <c:pt idx="3">
                  <c:v>3.3</c:v>
                </c:pt>
                <c:pt idx="4">
                  <c:v>3.2</c:v>
                </c:pt>
                <c:pt idx="5">
                  <c:v>3.1</c:v>
                </c:pt>
                <c:pt idx="6">
                  <c:v>3.1</c:v>
                </c:pt>
                <c:pt idx="7">
                  <c:v>3.1</c:v>
                </c:pt>
                <c:pt idx="8">
                  <c:v>3.5</c:v>
                </c:pt>
                <c:pt idx="9">
                  <c:v>3.6</c:v>
                </c:pt>
                <c:pt idx="10">
                  <c:v>3.7</c:v>
                </c:pt>
                <c:pt idx="11">
                  <c:v>3.4</c:v>
                </c:pt>
                <c:pt idx="12">
                  <c:v>3.3</c:v>
                </c:pt>
                <c:pt idx="13">
                  <c:v>3.3</c:v>
                </c:pt>
                <c:pt idx="14">
                  <c:v>3.2</c:v>
                </c:pt>
                <c:pt idx="15">
                  <c:v>2.9</c:v>
                </c:pt>
                <c:pt idx="16">
                  <c:v>2.8</c:v>
                </c:pt>
                <c:pt idx="17">
                  <c:v>2.7</c:v>
                </c:pt>
                <c:pt idx="18">
                  <c:v>3</c:v>
                </c:pt>
                <c:pt idx="19">
                  <c:v>3.2</c:v>
                </c:pt>
                <c:pt idx="20">
                  <c:v>3.6</c:v>
                </c:pt>
                <c:pt idx="21">
                  <c:v>3.5</c:v>
                </c:pt>
                <c:pt idx="22">
                  <c:v>3.8</c:v>
                </c:pt>
                <c:pt idx="23">
                  <c:v>3.8</c:v>
                </c:pt>
                <c:pt idx="24">
                  <c:v>3.7</c:v>
                </c:pt>
                <c:pt idx="25">
                  <c:v>3.5</c:v>
                </c:pt>
                <c:pt idx="26">
                  <c:v>3.4</c:v>
                </c:pt>
                <c:pt idx="27">
                  <c:v>3.5</c:v>
                </c:pt>
                <c:pt idx="28">
                  <c:v>3.3</c:v>
                </c:pt>
                <c:pt idx="29">
                  <c:v>3.2</c:v>
                </c:pt>
                <c:pt idx="30">
                  <c:v>3.5</c:v>
                </c:pt>
                <c:pt idx="31">
                  <c:v>2.5</c:v>
                </c:pt>
                <c:pt idx="32">
                  <c:v>1.9</c:v>
                </c:pt>
                <c:pt idx="33">
                  <c:v>1.1000000000000001</c:v>
                </c:pt>
                <c:pt idx="34">
                  <c:v>1.8</c:v>
                </c:pt>
                <c:pt idx="35">
                  <c:v>2.2000000000000002</c:v>
                </c:pt>
                <c:pt idx="36">
                  <c:v>2.9</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data'!$G$4:$G$40</c:f>
              <c:numCache>
                <c:formatCode>0.0</c:formatCode>
                <c:ptCount val="37"/>
                <c:pt idx="0">
                  <c:v>3.4</c:v>
                </c:pt>
                <c:pt idx="1">
                  <c:v>3.4</c:v>
                </c:pt>
                <c:pt idx="2">
                  <c:v>3.5</c:v>
                </c:pt>
                <c:pt idx="3">
                  <c:v>3.5</c:v>
                </c:pt>
                <c:pt idx="4">
                  <c:v>3.4</c:v>
                </c:pt>
                <c:pt idx="5">
                  <c:v>3.4</c:v>
                </c:pt>
                <c:pt idx="6">
                  <c:v>3.4</c:v>
                </c:pt>
                <c:pt idx="7">
                  <c:v>3.4</c:v>
                </c:pt>
                <c:pt idx="8">
                  <c:v>3.4</c:v>
                </c:pt>
                <c:pt idx="9">
                  <c:v>3.4</c:v>
                </c:pt>
                <c:pt idx="10">
                  <c:v>3.4</c:v>
                </c:pt>
                <c:pt idx="11">
                  <c:v>3.3</c:v>
                </c:pt>
                <c:pt idx="12">
                  <c:v>3.3</c:v>
                </c:pt>
                <c:pt idx="13">
                  <c:v>3.3</c:v>
                </c:pt>
                <c:pt idx="14">
                  <c:v>3.3</c:v>
                </c:pt>
                <c:pt idx="15">
                  <c:v>3.2</c:v>
                </c:pt>
                <c:pt idx="16">
                  <c:v>3.2</c:v>
                </c:pt>
                <c:pt idx="17">
                  <c:v>3.2</c:v>
                </c:pt>
                <c:pt idx="18">
                  <c:v>3.2</c:v>
                </c:pt>
                <c:pt idx="19">
                  <c:v>3.3</c:v>
                </c:pt>
                <c:pt idx="20">
                  <c:v>3.2</c:v>
                </c:pt>
                <c:pt idx="21">
                  <c:v>3.2</c:v>
                </c:pt>
                <c:pt idx="22">
                  <c:v>3.3</c:v>
                </c:pt>
                <c:pt idx="23">
                  <c:v>3.3</c:v>
                </c:pt>
                <c:pt idx="24">
                  <c:v>3.3</c:v>
                </c:pt>
                <c:pt idx="25">
                  <c:v>3.3</c:v>
                </c:pt>
                <c:pt idx="26">
                  <c:v>3.4</c:v>
                </c:pt>
                <c:pt idx="27">
                  <c:v>3.4</c:v>
                </c:pt>
                <c:pt idx="28">
                  <c:v>3.5</c:v>
                </c:pt>
                <c:pt idx="29">
                  <c:v>3.5</c:v>
                </c:pt>
                <c:pt idx="30">
                  <c:v>3.6</c:v>
                </c:pt>
                <c:pt idx="31">
                  <c:v>3.3</c:v>
                </c:pt>
                <c:pt idx="32">
                  <c:v>3.1</c:v>
                </c:pt>
                <c:pt idx="33">
                  <c:v>3</c:v>
                </c:pt>
                <c:pt idx="34">
                  <c:v>2.8</c:v>
                </c:pt>
                <c:pt idx="35">
                  <c:v>2.7</c:v>
                </c:pt>
                <c:pt idx="36">
                  <c:v>2.8</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3"/>
        <c:majorTimeUnit val="months"/>
        <c:minorUnit val="3"/>
        <c:minorTimeUnit val="days"/>
      </c:dateAx>
      <c:valAx>
        <c:axId val="226385280"/>
        <c:scaling>
          <c:orientation val="minMax"/>
          <c:max val="5"/>
          <c:min val="0"/>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748992063492397"/>
        </c:manualLayout>
      </c:layout>
      <c:lineChart>
        <c:grouping val="standard"/>
        <c:varyColors val="0"/>
        <c:ser>
          <c:idx val="1"/>
          <c:order val="0"/>
          <c:tx>
            <c:strRef>
              <c:f>'Chart data'!$J$2</c:f>
              <c:strCache>
                <c:ptCount val="1"/>
                <c:pt idx="0">
                  <c:v>House purchase</c:v>
                </c:pt>
              </c:strCache>
            </c:strRef>
          </c:tx>
          <c:spPr>
            <a:ln w="19050">
              <a:solidFill>
                <a:srgbClr val="FF00FF"/>
              </a:solidFill>
            </a:ln>
          </c:spPr>
          <c:marker>
            <c:symbol val="none"/>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data'!$J$4:$J$40</c:f>
              <c:numCache>
                <c:formatCode>0.0</c:formatCode>
                <c:ptCount val="37"/>
                <c:pt idx="0">
                  <c:v>65.930000000000007</c:v>
                </c:pt>
                <c:pt idx="1">
                  <c:v>64.463999999999999</c:v>
                </c:pt>
                <c:pt idx="2">
                  <c:v>65.597999999999999</c:v>
                </c:pt>
                <c:pt idx="3">
                  <c:v>62.26</c:v>
                </c:pt>
                <c:pt idx="4">
                  <c:v>66.474999999999994</c:v>
                </c:pt>
                <c:pt idx="5">
                  <c:v>63.658000000000001</c:v>
                </c:pt>
                <c:pt idx="6">
                  <c:v>63.23</c:v>
                </c:pt>
                <c:pt idx="7">
                  <c:v>63.496000000000002</c:v>
                </c:pt>
                <c:pt idx="8">
                  <c:v>65.134</c:v>
                </c:pt>
                <c:pt idx="9">
                  <c:v>65.808999999999997</c:v>
                </c:pt>
                <c:pt idx="10">
                  <c:v>65.239999999999995</c:v>
                </c:pt>
                <c:pt idx="11">
                  <c:v>66.471000000000004</c:v>
                </c:pt>
                <c:pt idx="12">
                  <c:v>65.537000000000006</c:v>
                </c:pt>
                <c:pt idx="13">
                  <c:v>66.921000000000006</c:v>
                </c:pt>
                <c:pt idx="14">
                  <c:v>64.620999999999995</c:v>
                </c:pt>
                <c:pt idx="15">
                  <c:v>64.617999999999995</c:v>
                </c:pt>
                <c:pt idx="16">
                  <c:v>66.375</c:v>
                </c:pt>
                <c:pt idx="17">
                  <c:v>65.353999999999999</c:v>
                </c:pt>
                <c:pt idx="18">
                  <c:v>62.176000000000002</c:v>
                </c:pt>
                <c:pt idx="19">
                  <c:v>65.796999999999997</c:v>
                </c:pt>
                <c:pt idx="20">
                  <c:v>65.555999999999997</c:v>
                </c:pt>
                <c:pt idx="21">
                  <c:v>66.528999999999996</c:v>
                </c:pt>
                <c:pt idx="22">
                  <c:v>67.539000000000001</c:v>
                </c:pt>
                <c:pt idx="23">
                  <c:v>66.087000000000003</c:v>
                </c:pt>
                <c:pt idx="24">
                  <c:v>65.78</c:v>
                </c:pt>
                <c:pt idx="25">
                  <c:v>64.81</c:v>
                </c:pt>
                <c:pt idx="26">
                  <c:v>65.637</c:v>
                </c:pt>
                <c:pt idx="27">
                  <c:v>67.775000000000006</c:v>
                </c:pt>
                <c:pt idx="28">
                  <c:v>71.320999999999998</c:v>
                </c:pt>
                <c:pt idx="29">
                  <c:v>73.555999999999997</c:v>
                </c:pt>
                <c:pt idx="30">
                  <c:v>56.307000000000002</c:v>
                </c:pt>
                <c:pt idx="31">
                  <c:v>15.916</c:v>
                </c:pt>
                <c:pt idx="32">
                  <c:v>9.3379999999999992</c:v>
                </c:pt>
                <c:pt idx="33">
                  <c:v>40.220999999999997</c:v>
                </c:pt>
                <c:pt idx="34">
                  <c:v>67.097999999999999</c:v>
                </c:pt>
                <c:pt idx="35">
                  <c:v>85.53</c:v>
                </c:pt>
                <c:pt idx="36">
                  <c:v>91.453999999999994</c:v>
                </c:pt>
              </c:numCache>
            </c:numRef>
          </c:val>
          <c:smooth val="0"/>
          <c:extLst>
            <c:ext xmlns:c16="http://schemas.microsoft.com/office/drawing/2014/chart" uri="{C3380CC4-5D6E-409C-BE32-E72D297353CC}">
              <c16:uniqueId val="{00000000-1FBF-4E2A-980A-AFAF20A53B0E}"/>
            </c:ext>
          </c:extLst>
        </c:ser>
        <c:ser>
          <c:idx val="2"/>
          <c:order val="1"/>
          <c:tx>
            <c:strRef>
              <c:f>'Chart data'!$K$2</c:f>
              <c:strCache>
                <c:ptCount val="1"/>
                <c:pt idx="0">
                  <c:v>Remortgaging</c:v>
                </c:pt>
              </c:strCache>
            </c:strRef>
          </c:tx>
          <c:spPr>
            <a:ln w="19050">
              <a:solidFill>
                <a:srgbClr val="000080"/>
              </a:solidFill>
            </a:ln>
          </c:spPr>
          <c:marker>
            <c:symbol val="none"/>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data'!$K$4:$K$40</c:f>
              <c:numCache>
                <c:formatCode>0.0</c:formatCode>
                <c:ptCount val="37"/>
                <c:pt idx="0">
                  <c:v>47.825000000000003</c:v>
                </c:pt>
                <c:pt idx="1">
                  <c:v>50.371000000000002</c:v>
                </c:pt>
                <c:pt idx="2">
                  <c:v>53.866999999999997</c:v>
                </c:pt>
                <c:pt idx="3">
                  <c:v>47.094000000000001</c:v>
                </c:pt>
                <c:pt idx="4">
                  <c:v>47.155000000000001</c:v>
                </c:pt>
                <c:pt idx="5">
                  <c:v>46.345999999999997</c:v>
                </c:pt>
                <c:pt idx="6">
                  <c:v>46.911999999999999</c:v>
                </c:pt>
                <c:pt idx="7">
                  <c:v>47.796999999999997</c:v>
                </c:pt>
                <c:pt idx="8">
                  <c:v>53.459000000000003</c:v>
                </c:pt>
                <c:pt idx="9">
                  <c:v>49.268000000000001</c:v>
                </c:pt>
                <c:pt idx="10">
                  <c:v>45.585999999999999</c:v>
                </c:pt>
                <c:pt idx="11">
                  <c:v>52.718000000000004</c:v>
                </c:pt>
                <c:pt idx="12">
                  <c:v>49.515000000000001</c:v>
                </c:pt>
                <c:pt idx="13">
                  <c:v>48.43</c:v>
                </c:pt>
                <c:pt idx="14">
                  <c:v>48.61</c:v>
                </c:pt>
                <c:pt idx="15">
                  <c:v>47.194000000000003</c:v>
                </c:pt>
                <c:pt idx="16">
                  <c:v>48.459000000000003</c:v>
                </c:pt>
                <c:pt idx="17">
                  <c:v>48.154000000000003</c:v>
                </c:pt>
                <c:pt idx="18">
                  <c:v>49.302</c:v>
                </c:pt>
                <c:pt idx="19">
                  <c:v>50.058999999999997</c:v>
                </c:pt>
                <c:pt idx="20">
                  <c:v>48.191000000000003</c:v>
                </c:pt>
                <c:pt idx="21">
                  <c:v>47.963999999999999</c:v>
                </c:pt>
                <c:pt idx="22">
                  <c:v>48.253</c:v>
                </c:pt>
                <c:pt idx="23">
                  <c:v>49.481000000000002</c:v>
                </c:pt>
                <c:pt idx="24">
                  <c:v>49.829000000000001</c:v>
                </c:pt>
                <c:pt idx="25">
                  <c:v>50.941000000000003</c:v>
                </c:pt>
                <c:pt idx="26">
                  <c:v>48.244999999999997</c:v>
                </c:pt>
                <c:pt idx="27">
                  <c:v>48.658999999999999</c:v>
                </c:pt>
                <c:pt idx="28">
                  <c:v>50.438000000000002</c:v>
                </c:pt>
                <c:pt idx="29">
                  <c:v>52.432000000000002</c:v>
                </c:pt>
                <c:pt idx="30">
                  <c:v>42.442999999999998</c:v>
                </c:pt>
                <c:pt idx="31">
                  <c:v>34.232999999999997</c:v>
                </c:pt>
                <c:pt idx="32">
                  <c:v>30.440999999999999</c:v>
                </c:pt>
                <c:pt idx="33">
                  <c:v>36.682000000000002</c:v>
                </c:pt>
                <c:pt idx="34">
                  <c:v>36.188000000000002</c:v>
                </c:pt>
                <c:pt idx="35">
                  <c:v>33.277000000000001</c:v>
                </c:pt>
                <c:pt idx="36">
                  <c:v>32.691000000000003</c:v>
                </c:pt>
              </c:numCache>
            </c:numRef>
          </c:val>
          <c:smooth val="0"/>
          <c:extLst>
            <c:ext xmlns:c16="http://schemas.microsoft.com/office/drawing/2014/chart" uri="{C3380CC4-5D6E-409C-BE32-E72D297353CC}">
              <c16:uniqueId val="{00000001-1FBF-4E2A-980A-AFAF20A53B0E}"/>
            </c:ext>
          </c:extLst>
        </c:ser>
        <c:ser>
          <c:idx val="3"/>
          <c:order val="2"/>
          <c:tx>
            <c:strRef>
              <c:f>'Chart data'!$L$2</c:f>
              <c:strCache>
                <c:ptCount val="1"/>
                <c:pt idx="0">
                  <c:v>Other</c:v>
                </c:pt>
              </c:strCache>
            </c:strRef>
          </c:tx>
          <c:spPr>
            <a:ln w="19050">
              <a:solidFill>
                <a:srgbClr val="008000"/>
              </a:solidFill>
            </a:ln>
          </c:spPr>
          <c:marker>
            <c:symbol val="none"/>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data'!$L$4:$L$40</c:f>
              <c:numCache>
                <c:formatCode>0.0</c:formatCode>
                <c:ptCount val="37"/>
                <c:pt idx="0">
                  <c:v>13.422000000000001</c:v>
                </c:pt>
                <c:pt idx="1">
                  <c:v>13.662000000000001</c:v>
                </c:pt>
                <c:pt idx="2">
                  <c:v>13.895</c:v>
                </c:pt>
                <c:pt idx="3">
                  <c:v>13.82</c:v>
                </c:pt>
                <c:pt idx="4">
                  <c:v>13.452999999999999</c:v>
                </c:pt>
                <c:pt idx="5">
                  <c:v>13.615</c:v>
                </c:pt>
                <c:pt idx="6">
                  <c:v>14.231</c:v>
                </c:pt>
                <c:pt idx="7">
                  <c:v>13.574999999999999</c:v>
                </c:pt>
                <c:pt idx="8">
                  <c:v>13.855</c:v>
                </c:pt>
                <c:pt idx="9">
                  <c:v>14.82</c:v>
                </c:pt>
                <c:pt idx="10">
                  <c:v>15.971</c:v>
                </c:pt>
                <c:pt idx="11">
                  <c:v>14.446999999999999</c:v>
                </c:pt>
                <c:pt idx="12">
                  <c:v>14.522</c:v>
                </c:pt>
                <c:pt idx="13">
                  <c:v>13.816000000000001</c:v>
                </c:pt>
                <c:pt idx="14">
                  <c:v>14.23</c:v>
                </c:pt>
                <c:pt idx="15">
                  <c:v>12.843</c:v>
                </c:pt>
                <c:pt idx="16">
                  <c:v>14.87</c:v>
                </c:pt>
                <c:pt idx="17">
                  <c:v>14.225</c:v>
                </c:pt>
                <c:pt idx="18">
                  <c:v>14.667999999999999</c:v>
                </c:pt>
                <c:pt idx="19">
                  <c:v>14.843</c:v>
                </c:pt>
                <c:pt idx="20">
                  <c:v>15.461</c:v>
                </c:pt>
                <c:pt idx="21">
                  <c:v>15.151</c:v>
                </c:pt>
                <c:pt idx="22">
                  <c:v>14.173</c:v>
                </c:pt>
                <c:pt idx="23">
                  <c:v>14.38</c:v>
                </c:pt>
                <c:pt idx="24">
                  <c:v>13.904999999999999</c:v>
                </c:pt>
                <c:pt idx="25">
                  <c:v>14.042999999999999</c:v>
                </c:pt>
                <c:pt idx="26">
                  <c:v>13.215</c:v>
                </c:pt>
                <c:pt idx="27">
                  <c:v>13.959</c:v>
                </c:pt>
                <c:pt idx="28">
                  <c:v>13.852</c:v>
                </c:pt>
                <c:pt idx="29">
                  <c:v>14.436</c:v>
                </c:pt>
                <c:pt idx="30">
                  <c:v>12.234</c:v>
                </c:pt>
                <c:pt idx="31">
                  <c:v>6.4039999999999999</c:v>
                </c:pt>
                <c:pt idx="32">
                  <c:v>6.1139999999999999</c:v>
                </c:pt>
                <c:pt idx="33">
                  <c:v>8.7759999999999998</c:v>
                </c:pt>
                <c:pt idx="34">
                  <c:v>10.343999999999999</c:v>
                </c:pt>
                <c:pt idx="35">
                  <c:v>11.304</c:v>
                </c:pt>
                <c:pt idx="36">
                  <c:v>11.904</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3"/>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ajorUnit val="20"/>
        <c:minorUnit val="4"/>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192638593137779"/>
        </c:manualLayout>
      </c:layout>
      <c:barChart>
        <c:barDir val="col"/>
        <c:grouping val="stacked"/>
        <c:varyColors val="0"/>
        <c:ser>
          <c:idx val="4"/>
          <c:order val="1"/>
          <c:tx>
            <c:strRef>
              <c:f>'Chart data'!$R$2</c:f>
              <c:strCache>
                <c:ptCount val="1"/>
                <c:pt idx="0">
                  <c:v>Loans</c:v>
                </c:pt>
              </c:strCache>
            </c:strRef>
          </c:tx>
          <c:spPr>
            <a:solidFill>
              <a:schemeClr val="tx2"/>
            </a:solidFill>
            <a:ln w="3175">
              <a:noFill/>
            </a:ln>
          </c:spPr>
          <c:invertIfNegative val="0"/>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data'!$R$4:$R$40</c:f>
              <c:numCache>
                <c:formatCode>0.0</c:formatCode>
                <c:ptCount val="37"/>
                <c:pt idx="0">
                  <c:v>-4.1000000000000002E-2</c:v>
                </c:pt>
                <c:pt idx="1">
                  <c:v>1.766</c:v>
                </c:pt>
                <c:pt idx="2">
                  <c:v>-1.5389999999999999</c:v>
                </c:pt>
                <c:pt idx="3">
                  <c:v>0.879</c:v>
                </c:pt>
                <c:pt idx="4">
                  <c:v>0.751</c:v>
                </c:pt>
                <c:pt idx="5">
                  <c:v>2.7570000000000001</c:v>
                </c:pt>
                <c:pt idx="6">
                  <c:v>0.92100000000000004</c:v>
                </c:pt>
                <c:pt idx="7">
                  <c:v>1.1819999999999999</c:v>
                </c:pt>
                <c:pt idx="8">
                  <c:v>1.054</c:v>
                </c:pt>
                <c:pt idx="9">
                  <c:v>0.85699999999999998</c:v>
                </c:pt>
                <c:pt idx="10">
                  <c:v>1.079</c:v>
                </c:pt>
                <c:pt idx="11">
                  <c:v>1.1930000000000001</c:v>
                </c:pt>
                <c:pt idx="12">
                  <c:v>-1.091</c:v>
                </c:pt>
                <c:pt idx="13">
                  <c:v>2.948</c:v>
                </c:pt>
                <c:pt idx="14">
                  <c:v>4.3140000000000001</c:v>
                </c:pt>
                <c:pt idx="15">
                  <c:v>2.4279999999999999</c:v>
                </c:pt>
                <c:pt idx="16">
                  <c:v>6.0460000000000003</c:v>
                </c:pt>
                <c:pt idx="17">
                  <c:v>-0.436</c:v>
                </c:pt>
                <c:pt idx="18">
                  <c:v>-0.91500000000000004</c:v>
                </c:pt>
                <c:pt idx="19">
                  <c:v>4.5739999999999998</c:v>
                </c:pt>
                <c:pt idx="20">
                  <c:v>1.093</c:v>
                </c:pt>
                <c:pt idx="21">
                  <c:v>1.9530000000000001</c:v>
                </c:pt>
                <c:pt idx="22">
                  <c:v>-1.77</c:v>
                </c:pt>
                <c:pt idx="23">
                  <c:v>1.7629999999999999</c:v>
                </c:pt>
                <c:pt idx="24">
                  <c:v>2.8650000000000002</c:v>
                </c:pt>
                <c:pt idx="25">
                  <c:v>0.95499999999999996</c:v>
                </c:pt>
                <c:pt idx="26">
                  <c:v>0.38200000000000001</c:v>
                </c:pt>
                <c:pt idx="27">
                  <c:v>-0.55700000000000005</c:v>
                </c:pt>
                <c:pt idx="28">
                  <c:v>-3.6349999999999998</c:v>
                </c:pt>
                <c:pt idx="29">
                  <c:v>0.23599999999999999</c:v>
                </c:pt>
                <c:pt idx="30">
                  <c:v>33.762999999999998</c:v>
                </c:pt>
                <c:pt idx="31">
                  <c:v>-0.89200000000000002</c:v>
                </c:pt>
                <c:pt idx="32">
                  <c:v>8.5389999999999997</c:v>
                </c:pt>
                <c:pt idx="33">
                  <c:v>0.16200000000000001</c:v>
                </c:pt>
                <c:pt idx="34">
                  <c:v>-3.2650000000000001</c:v>
                </c:pt>
                <c:pt idx="35">
                  <c:v>0.439</c:v>
                </c:pt>
                <c:pt idx="36">
                  <c:v>-0.51</c:v>
                </c:pt>
              </c:numCache>
            </c:numRef>
          </c:val>
          <c:extLst>
            <c:ext xmlns:c16="http://schemas.microsoft.com/office/drawing/2014/chart" uri="{C3380CC4-5D6E-409C-BE32-E72D297353CC}">
              <c16:uniqueId val="{00000000-8D24-43B0-9659-5346D6347683}"/>
            </c:ext>
          </c:extLst>
        </c:ser>
        <c:ser>
          <c:idx val="2"/>
          <c:order val="2"/>
          <c:tx>
            <c:strRef>
              <c:f>'Chart data'!$P$2</c:f>
              <c:strCache>
                <c:ptCount val="1"/>
                <c:pt idx="0">
                  <c:v>Bonds</c:v>
                </c:pt>
              </c:strCache>
            </c:strRef>
          </c:tx>
          <c:spPr>
            <a:solidFill>
              <a:srgbClr val="993366"/>
            </a:solidFill>
            <a:ln w="3175">
              <a:noFill/>
            </a:ln>
          </c:spPr>
          <c:invertIfNegative val="0"/>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data'!$P$4:$P$40</c:f>
              <c:numCache>
                <c:formatCode>0.0</c:formatCode>
                <c:ptCount val="37"/>
                <c:pt idx="0">
                  <c:v>3.5099</c:v>
                </c:pt>
                <c:pt idx="1">
                  <c:v>-4.8470000000000004</c:v>
                </c:pt>
                <c:pt idx="2">
                  <c:v>5.7492000000000001</c:v>
                </c:pt>
                <c:pt idx="3">
                  <c:v>0.37940000000000002</c:v>
                </c:pt>
                <c:pt idx="4">
                  <c:v>9.2700000000000005E-2</c:v>
                </c:pt>
                <c:pt idx="5">
                  <c:v>-2.0268000000000002</c:v>
                </c:pt>
                <c:pt idx="6">
                  <c:v>-0.43269999999999997</c:v>
                </c:pt>
                <c:pt idx="7">
                  <c:v>-2.4348000000000001</c:v>
                </c:pt>
                <c:pt idx="8">
                  <c:v>11.0313</c:v>
                </c:pt>
                <c:pt idx="9">
                  <c:v>0.29360000000000003</c:v>
                </c:pt>
                <c:pt idx="10">
                  <c:v>0.49409999999999998</c:v>
                </c:pt>
                <c:pt idx="11">
                  <c:v>-0.93179999999999996</c:v>
                </c:pt>
                <c:pt idx="12">
                  <c:v>2.7947000000000002</c:v>
                </c:pt>
                <c:pt idx="13">
                  <c:v>7.1384999999999996</c:v>
                </c:pt>
                <c:pt idx="14">
                  <c:v>-3.8464999999999998</c:v>
                </c:pt>
                <c:pt idx="15">
                  <c:v>-2.6495000000000002</c:v>
                </c:pt>
                <c:pt idx="16">
                  <c:v>0.16089999999999999</c:v>
                </c:pt>
                <c:pt idx="17">
                  <c:v>-3.0838999999999999</c:v>
                </c:pt>
                <c:pt idx="18">
                  <c:v>4.1307</c:v>
                </c:pt>
                <c:pt idx="19">
                  <c:v>2.9195000000000002</c:v>
                </c:pt>
                <c:pt idx="20">
                  <c:v>2.6217000000000001</c:v>
                </c:pt>
                <c:pt idx="21">
                  <c:v>1.4368000000000001</c:v>
                </c:pt>
                <c:pt idx="22">
                  <c:v>-0.28129999999999999</c:v>
                </c:pt>
                <c:pt idx="23">
                  <c:v>0.17369999999999999</c:v>
                </c:pt>
                <c:pt idx="24">
                  <c:v>6.9813999999999998</c:v>
                </c:pt>
                <c:pt idx="25">
                  <c:v>1.6507000000000001</c:v>
                </c:pt>
                <c:pt idx="26">
                  <c:v>-0.1951</c:v>
                </c:pt>
                <c:pt idx="27">
                  <c:v>-2.4154</c:v>
                </c:pt>
                <c:pt idx="28">
                  <c:v>0.15490000000000001</c:v>
                </c:pt>
                <c:pt idx="29">
                  <c:v>0.76419999999999999</c:v>
                </c:pt>
                <c:pt idx="30">
                  <c:v>-0.5403</c:v>
                </c:pt>
                <c:pt idx="31">
                  <c:v>9.6982999999999997</c:v>
                </c:pt>
                <c:pt idx="32">
                  <c:v>0.1308</c:v>
                </c:pt>
                <c:pt idx="33">
                  <c:v>7.4941000000000004</c:v>
                </c:pt>
                <c:pt idx="34">
                  <c:v>2.2118000000000002</c:v>
                </c:pt>
                <c:pt idx="35">
                  <c:v>2.6135000000000002</c:v>
                </c:pt>
                <c:pt idx="36">
                  <c:v>-2.1221999999999999</c:v>
                </c:pt>
              </c:numCache>
            </c:numRef>
          </c:val>
          <c:extLst>
            <c:ext xmlns:c16="http://schemas.microsoft.com/office/drawing/2014/chart" uri="{C3380CC4-5D6E-409C-BE32-E72D297353CC}">
              <c16:uniqueId val="{00000001-8D24-43B0-9659-5346D6347683}"/>
            </c:ext>
          </c:extLst>
        </c:ser>
        <c:ser>
          <c:idx val="1"/>
          <c:order val="3"/>
          <c:tx>
            <c:strRef>
              <c:f>'Chart data'!$O$2</c:f>
              <c:strCache>
                <c:ptCount val="1"/>
                <c:pt idx="0">
                  <c:v>Equity</c:v>
                </c:pt>
              </c:strCache>
            </c:strRef>
          </c:tx>
          <c:spPr>
            <a:solidFill>
              <a:srgbClr val="92D050"/>
            </a:solidFill>
            <a:ln w="3175">
              <a:noFill/>
              <a:prstDash val="solid"/>
            </a:ln>
          </c:spPr>
          <c:invertIfNegative val="0"/>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data'!$O$4:$O$40</c:f>
              <c:numCache>
                <c:formatCode>0.0</c:formatCode>
                <c:ptCount val="37"/>
                <c:pt idx="0">
                  <c:v>-0.89300000000000002</c:v>
                </c:pt>
                <c:pt idx="1">
                  <c:v>-0.36899999999999999</c:v>
                </c:pt>
                <c:pt idx="2">
                  <c:v>-0.67600000000000005</c:v>
                </c:pt>
                <c:pt idx="3">
                  <c:v>-0.27</c:v>
                </c:pt>
                <c:pt idx="4">
                  <c:v>-0.26200000000000001</c:v>
                </c:pt>
                <c:pt idx="5">
                  <c:v>1.016</c:v>
                </c:pt>
                <c:pt idx="6">
                  <c:v>-0.188</c:v>
                </c:pt>
                <c:pt idx="7">
                  <c:v>-0.17100000000000001</c:v>
                </c:pt>
                <c:pt idx="8">
                  <c:v>0.112</c:v>
                </c:pt>
                <c:pt idx="9">
                  <c:v>-4.9000000000000002E-2</c:v>
                </c:pt>
                <c:pt idx="10">
                  <c:v>-3.4000000000000002E-2</c:v>
                </c:pt>
                <c:pt idx="11">
                  <c:v>-0.30499999999999999</c:v>
                </c:pt>
                <c:pt idx="12">
                  <c:v>-0.74</c:v>
                </c:pt>
                <c:pt idx="13">
                  <c:v>-0.95699999999999996</c:v>
                </c:pt>
                <c:pt idx="14">
                  <c:v>-1.157</c:v>
                </c:pt>
                <c:pt idx="15">
                  <c:v>-0.59899999999999998</c:v>
                </c:pt>
                <c:pt idx="16">
                  <c:v>-0.627</c:v>
                </c:pt>
                <c:pt idx="17">
                  <c:v>-0.66500000000000004</c:v>
                </c:pt>
                <c:pt idx="18">
                  <c:v>-1.65</c:v>
                </c:pt>
                <c:pt idx="19">
                  <c:v>0.60199999999999998</c:v>
                </c:pt>
                <c:pt idx="20">
                  <c:v>-0.79400000000000004</c:v>
                </c:pt>
                <c:pt idx="21">
                  <c:v>-0.76200000000000001</c:v>
                </c:pt>
                <c:pt idx="22">
                  <c:v>-0.95499999999999996</c:v>
                </c:pt>
                <c:pt idx="23">
                  <c:v>-0.88400000000000001</c:v>
                </c:pt>
                <c:pt idx="24">
                  <c:v>-0.14099999999999999</c:v>
                </c:pt>
                <c:pt idx="25">
                  <c:v>-0.58799999999999997</c:v>
                </c:pt>
                <c:pt idx="26">
                  <c:v>1.7000000000000001E-2</c:v>
                </c:pt>
                <c:pt idx="27">
                  <c:v>-0.13900000000000001</c:v>
                </c:pt>
                <c:pt idx="28">
                  <c:v>-0.70699999999999996</c:v>
                </c:pt>
                <c:pt idx="29">
                  <c:v>4.0000000000000001E-3</c:v>
                </c:pt>
                <c:pt idx="30">
                  <c:v>0.34799999999999998</c:v>
                </c:pt>
                <c:pt idx="31">
                  <c:v>1.39</c:v>
                </c:pt>
                <c:pt idx="32">
                  <c:v>4.6509999999999998</c:v>
                </c:pt>
                <c:pt idx="33">
                  <c:v>3.673</c:v>
                </c:pt>
                <c:pt idx="34">
                  <c:v>1.121</c:v>
                </c:pt>
                <c:pt idx="35">
                  <c:v>0.86</c:v>
                </c:pt>
                <c:pt idx="36">
                  <c:v>3.8860000000000001</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Lit>
              <c:formatCode>General</c:formatCode>
              <c:ptCount val="37"/>
              <c:pt idx="0">
                <c:v>-4.3499999999999997E-2</c:v>
              </c:pt>
              <c:pt idx="1">
                <c:v>-0.1966</c:v>
              </c:pt>
              <c:pt idx="2">
                <c:v>-0.49959999999999999</c:v>
              </c:pt>
              <c:pt idx="3">
                <c:v>2.9535999999999998</c:v>
              </c:pt>
              <c:pt idx="4">
                <c:v>-0.1163</c:v>
              </c:pt>
              <c:pt idx="5">
                <c:v>1.3089</c:v>
              </c:pt>
              <c:pt idx="6">
                <c:v>-0.35699999999999998</c:v>
              </c:pt>
              <c:pt idx="7">
                <c:v>2.5314999999999999</c:v>
              </c:pt>
              <c:pt idx="8">
                <c:v>-0.32950000000000002</c:v>
              </c:pt>
              <c:pt idx="9">
                <c:v>-0.97660000000000002</c:v>
              </c:pt>
              <c:pt idx="10">
                <c:v>0.23300000000000001</c:v>
              </c:pt>
              <c:pt idx="11">
                <c:v>-0.43080000000000002</c:v>
              </c:pt>
              <c:pt idx="12">
                <c:v>-1.4836</c:v>
              </c:pt>
              <c:pt idx="13">
                <c:v>0.3634</c:v>
              </c:pt>
              <c:pt idx="14">
                <c:v>0.95779999999999998</c:v>
              </c:pt>
              <c:pt idx="15">
                <c:v>2.4072</c:v>
              </c:pt>
              <c:pt idx="16">
                <c:v>2.3121</c:v>
              </c:pt>
              <c:pt idx="17">
                <c:v>1.1813</c:v>
              </c:pt>
              <c:pt idx="18">
                <c:v>-0.68259999999999998</c:v>
              </c:pt>
              <c:pt idx="19">
                <c:v>-1.109</c:v>
              </c:pt>
              <c:pt idx="20">
                <c:v>-0.56059999999999999</c:v>
              </c:pt>
              <c:pt idx="21">
                <c:v>-1.0009999999999999</c:v>
              </c:pt>
              <c:pt idx="22">
                <c:v>-0.74229999999999996</c:v>
              </c:pt>
              <c:pt idx="23">
                <c:v>-0.3574</c:v>
              </c:pt>
              <c:pt idx="24">
                <c:v>1.5482</c:v>
              </c:pt>
              <c:pt idx="25">
                <c:v>-1.4160999999999999</c:v>
              </c:pt>
              <c:pt idx="26">
                <c:v>0.65349999999999997</c:v>
              </c:pt>
              <c:pt idx="27">
                <c:v>3.1300000000000001E-2</c:v>
              </c:pt>
              <c:pt idx="28">
                <c:v>2.7311999999999999</c:v>
              </c:pt>
              <c:pt idx="29">
                <c:v>0.82579999999999998</c:v>
              </c:pt>
              <c:pt idx="30">
                <c:v>-1.0409999999999999</c:v>
              </c:pt>
              <c:pt idx="31">
                <c:v>7.0141999999999998</c:v>
              </c:pt>
              <c:pt idx="32">
                <c:v>-1.3033999999999999</c:v>
              </c:pt>
              <c:pt idx="33">
                <c:v>-0.56440000000000001</c:v>
              </c:pt>
              <c:pt idx="34">
                <c:v>-0.34050000000000002</c:v>
              </c:pt>
              <c:pt idx="35">
                <c:v>-0.7621</c:v>
              </c:pt>
              <c:pt idx="36">
                <c:v>-1.0580000000000001</c:v>
              </c:pt>
            </c:numLit>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data'!$N$2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data'!$N$4:$N$40</c:f>
              <c:numCache>
                <c:formatCode>0.0</c:formatCode>
                <c:ptCount val="37"/>
                <c:pt idx="0">
                  <c:v>2.3719999999999999</c:v>
                </c:pt>
                <c:pt idx="1">
                  <c:v>-6.4610000000000003</c:v>
                </c:pt>
                <c:pt idx="2">
                  <c:v>2.8119999999999998</c:v>
                </c:pt>
                <c:pt idx="3">
                  <c:v>6.9210000000000003</c:v>
                </c:pt>
                <c:pt idx="4">
                  <c:v>-6.8000000000000005E-2</c:v>
                </c:pt>
                <c:pt idx="5">
                  <c:v>3.3860000000000001</c:v>
                </c:pt>
                <c:pt idx="6">
                  <c:v>-3.5999999999999997E-2</c:v>
                </c:pt>
                <c:pt idx="7">
                  <c:v>1.3580000000000001</c:v>
                </c:pt>
                <c:pt idx="8">
                  <c:v>7.71</c:v>
                </c:pt>
                <c:pt idx="9">
                  <c:v>-5.6000000000000001E-2</c:v>
                </c:pt>
                <c:pt idx="10">
                  <c:v>3.7730000000000001</c:v>
                </c:pt>
                <c:pt idx="11">
                  <c:v>2.0409999999999999</c:v>
                </c:pt>
                <c:pt idx="12">
                  <c:v>6.6000000000000003E-2</c:v>
                </c:pt>
                <c:pt idx="13">
                  <c:v>6.2009999999999996</c:v>
                </c:pt>
                <c:pt idx="14">
                  <c:v>0.69599999999999995</c:v>
                </c:pt>
                <c:pt idx="15">
                  <c:v>3.04</c:v>
                </c:pt>
                <c:pt idx="16">
                  <c:v>7.7850000000000001</c:v>
                </c:pt>
                <c:pt idx="17">
                  <c:v>-2.226</c:v>
                </c:pt>
                <c:pt idx="18">
                  <c:v>1.3540000000000001</c:v>
                </c:pt>
                <c:pt idx="19">
                  <c:v>5.9</c:v>
                </c:pt>
                <c:pt idx="20">
                  <c:v>-0.45300000000000001</c:v>
                </c:pt>
                <c:pt idx="21">
                  <c:v>1.1479999999999999</c:v>
                </c:pt>
                <c:pt idx="22">
                  <c:v>-2.367</c:v>
                </c:pt>
                <c:pt idx="23">
                  <c:v>2.577</c:v>
                </c:pt>
                <c:pt idx="24">
                  <c:v>11.954000000000001</c:v>
                </c:pt>
                <c:pt idx="25">
                  <c:v>-1.9359999999999999</c:v>
                </c:pt>
                <c:pt idx="26">
                  <c:v>1.35</c:v>
                </c:pt>
                <c:pt idx="27">
                  <c:v>-2.609</c:v>
                </c:pt>
                <c:pt idx="28">
                  <c:v>-0.17100000000000001</c:v>
                </c:pt>
                <c:pt idx="29">
                  <c:v>2.6619999999999999</c:v>
                </c:pt>
                <c:pt idx="30">
                  <c:v>31.38</c:v>
                </c:pt>
                <c:pt idx="31">
                  <c:v>16.899999999999999</c:v>
                </c:pt>
                <c:pt idx="32">
                  <c:v>10.53</c:v>
                </c:pt>
                <c:pt idx="33">
                  <c:v>7.6040000000000001</c:v>
                </c:pt>
                <c:pt idx="34">
                  <c:v>3.2909999999999999</c:v>
                </c:pt>
                <c:pt idx="35">
                  <c:v>4.867</c:v>
                </c:pt>
                <c:pt idx="36">
                  <c:v>-0.56999999999999995</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1"/>
        <c:lblOffset val="100"/>
        <c:baseTimeUnit val="months"/>
        <c:majorUnit val="3"/>
        <c:majorTimeUnit val="months"/>
        <c:minorUnit val="3"/>
        <c:minorTimeUnit val="days"/>
      </c:dateAx>
      <c:valAx>
        <c:axId val="226660736"/>
        <c:scaling>
          <c:orientation val="minMax"/>
          <c:max val="35"/>
          <c:min val="-10"/>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2537261763448657"/>
        </c:manualLayout>
      </c:layout>
      <c:lineChart>
        <c:grouping val="standard"/>
        <c:varyColors val="0"/>
        <c:ser>
          <c:idx val="5"/>
          <c:order val="0"/>
          <c:tx>
            <c:v>zero</c:v>
          </c:tx>
          <c:spPr>
            <a:ln w="9525">
              <a:solidFill>
                <a:schemeClr val="tx1"/>
              </a:solidFill>
            </a:ln>
          </c:spPr>
          <c:marker>
            <c:symbol val="none"/>
          </c:marker>
          <c:cat>
            <c:strLit>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Lit>
          </c:cat>
          <c:val>
            <c:numLit>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Lit>
          </c:val>
          <c:smooth val="0"/>
          <c:extLst>
            <c:ext xmlns:c16="http://schemas.microsoft.com/office/drawing/2014/chart" uri="{C3380CC4-5D6E-409C-BE32-E72D297353CC}">
              <c16:uniqueId val="{00000000-F1DB-4A43-B0BF-AF5B31B35689}"/>
            </c:ext>
          </c:extLst>
        </c:ser>
        <c:ser>
          <c:idx val="0"/>
          <c:order val="1"/>
          <c:tx>
            <c:v>Non-financial businesses</c:v>
          </c:tx>
          <c:spPr>
            <a:ln w="19050">
              <a:solidFill>
                <a:srgbClr val="000080"/>
              </a:solidFill>
            </a:ln>
          </c:spPr>
          <c:marker>
            <c:symbol val="none"/>
          </c:marker>
          <c:cat>
            <c:strLit>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Lit>
          </c:cat>
          <c:val>
            <c:numLit>
              <c:formatCode>General</c:formatCode>
              <c:ptCount val="37"/>
              <c:pt idx="0">
                <c:v>2.7</c:v>
              </c:pt>
              <c:pt idx="1">
                <c:v>2.1</c:v>
              </c:pt>
              <c:pt idx="2">
                <c:v>1.8</c:v>
              </c:pt>
              <c:pt idx="3">
                <c:v>2.1</c:v>
              </c:pt>
              <c:pt idx="4">
                <c:v>1</c:v>
              </c:pt>
              <c:pt idx="5">
                <c:v>2.2000000000000002</c:v>
              </c:pt>
              <c:pt idx="6">
                <c:v>3</c:v>
              </c:pt>
              <c:pt idx="7">
                <c:v>2</c:v>
              </c:pt>
              <c:pt idx="8">
                <c:v>1</c:v>
              </c:pt>
              <c:pt idx="9">
                <c:v>0.9</c:v>
              </c:pt>
              <c:pt idx="10">
                <c:v>-0.1</c:v>
              </c:pt>
              <c:pt idx="11">
                <c:v>1.4</c:v>
              </c:pt>
              <c:pt idx="12">
                <c:v>1.4</c:v>
              </c:pt>
              <c:pt idx="13">
                <c:v>1.7</c:v>
              </c:pt>
              <c:pt idx="14">
                <c:v>2.7</c:v>
              </c:pt>
              <c:pt idx="15">
                <c:v>2.6</c:v>
              </c:pt>
              <c:pt idx="16">
                <c:v>4.3</c:v>
              </c:pt>
              <c:pt idx="17">
                <c:v>3.8</c:v>
              </c:pt>
              <c:pt idx="18">
                <c:v>2.6</c:v>
              </c:pt>
              <c:pt idx="19">
                <c:v>3.3</c:v>
              </c:pt>
              <c:pt idx="20">
                <c:v>4.2</c:v>
              </c:pt>
              <c:pt idx="21">
                <c:v>4.5</c:v>
              </c:pt>
              <c:pt idx="22">
                <c:v>3.2</c:v>
              </c:pt>
              <c:pt idx="23">
                <c:v>3.4</c:v>
              </c:pt>
              <c:pt idx="24">
                <c:v>4.0999999999999996</c:v>
              </c:pt>
              <c:pt idx="25">
                <c:v>4</c:v>
              </c:pt>
              <c:pt idx="26">
                <c:v>3.6</c:v>
              </c:pt>
              <c:pt idx="27">
                <c:v>3.2</c:v>
              </c:pt>
              <c:pt idx="28">
                <c:v>1</c:v>
              </c:pt>
              <c:pt idx="29">
                <c:v>1</c:v>
              </c:pt>
              <c:pt idx="30">
                <c:v>8.1</c:v>
              </c:pt>
              <c:pt idx="31">
                <c:v>10.6</c:v>
              </c:pt>
              <c:pt idx="32">
                <c:v>11.2</c:v>
              </c:pt>
              <c:pt idx="33">
                <c:v>9.1</c:v>
              </c:pt>
              <c:pt idx="34">
                <c:v>9.6999999999999993</c:v>
              </c:pt>
              <c:pt idx="35">
                <c:v>9.8000000000000007</c:v>
              </c:pt>
              <c:pt idx="36">
                <c:v>8.3000000000000007</c:v>
              </c:pt>
            </c:numLit>
          </c:val>
          <c:smooth val="0"/>
          <c:extLst>
            <c:ext xmlns:c16="http://schemas.microsoft.com/office/drawing/2014/chart" uri="{C3380CC4-5D6E-409C-BE32-E72D297353CC}">
              <c16:uniqueId val="{00000001-F1DB-4A43-B0BF-AF5B31B35689}"/>
            </c:ext>
          </c:extLst>
        </c:ser>
        <c:ser>
          <c:idx val="1"/>
          <c:order val="2"/>
          <c:tx>
            <c:v>Large businesses</c:v>
          </c:tx>
          <c:spPr>
            <a:ln w="19050">
              <a:solidFill>
                <a:srgbClr val="008000"/>
              </a:solidFill>
            </a:ln>
          </c:spPr>
          <c:marker>
            <c:symbol val="none"/>
          </c:marker>
          <c:cat>
            <c:strLit>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Lit>
          </c:cat>
          <c:val>
            <c:numLit>
              <c:formatCode>General</c:formatCode>
              <c:ptCount val="37"/>
              <c:pt idx="0">
                <c:v>3.9</c:v>
              </c:pt>
              <c:pt idx="1">
                <c:v>3.1</c:v>
              </c:pt>
              <c:pt idx="2">
                <c:v>2.6</c:v>
              </c:pt>
              <c:pt idx="3">
                <c:v>3.1</c:v>
              </c:pt>
              <c:pt idx="4">
                <c:v>1.5</c:v>
              </c:pt>
              <c:pt idx="5">
                <c:v>3.3</c:v>
              </c:pt>
              <c:pt idx="6">
                <c:v>4.5999999999999996</c:v>
              </c:pt>
              <c:pt idx="7">
                <c:v>3.1</c:v>
              </c:pt>
              <c:pt idx="8">
                <c:v>1.5</c:v>
              </c:pt>
              <c:pt idx="9">
                <c:v>1.4</c:v>
              </c:pt>
              <c:pt idx="10">
                <c:v>0</c:v>
              </c:pt>
              <c:pt idx="11">
                <c:v>2.2999999999999998</c:v>
              </c:pt>
              <c:pt idx="12">
                <c:v>2.4</c:v>
              </c:pt>
              <c:pt idx="13">
                <c:v>2.7</c:v>
              </c:pt>
              <c:pt idx="14">
                <c:v>4.3</c:v>
              </c:pt>
              <c:pt idx="15">
                <c:v>4</c:v>
              </c:pt>
              <c:pt idx="16">
                <c:v>6.4</c:v>
              </c:pt>
              <c:pt idx="17">
                <c:v>5.7</c:v>
              </c:pt>
              <c:pt idx="18">
                <c:v>4</c:v>
              </c:pt>
              <c:pt idx="19">
                <c:v>5</c:v>
              </c:pt>
              <c:pt idx="20">
                <c:v>6.3</c:v>
              </c:pt>
              <c:pt idx="21">
                <c:v>6.5</c:v>
              </c:pt>
              <c:pt idx="22">
                <c:v>4.4000000000000004</c:v>
              </c:pt>
              <c:pt idx="23">
                <c:v>4.8</c:v>
              </c:pt>
              <c:pt idx="24">
                <c:v>5.7</c:v>
              </c:pt>
              <c:pt idx="25">
                <c:v>5.5</c:v>
              </c:pt>
              <c:pt idx="26">
                <c:v>5</c:v>
              </c:pt>
              <c:pt idx="27">
                <c:v>4.5</c:v>
              </c:pt>
              <c:pt idx="28">
                <c:v>1.1000000000000001</c:v>
              </c:pt>
              <c:pt idx="29">
                <c:v>1.1000000000000001</c:v>
              </c:pt>
              <c:pt idx="30">
                <c:v>11.8</c:v>
              </c:pt>
              <c:pt idx="31">
                <c:v>15.5</c:v>
              </c:pt>
              <c:pt idx="32">
                <c:v>10.8</c:v>
              </c:pt>
              <c:pt idx="33">
                <c:v>4.5999999999999996</c:v>
              </c:pt>
              <c:pt idx="34">
                <c:v>3.8</c:v>
              </c:pt>
              <c:pt idx="35">
                <c:v>3.4</c:v>
              </c:pt>
              <c:pt idx="36">
                <c:v>0.7</c:v>
              </c:pt>
            </c:numLit>
          </c:val>
          <c:smooth val="0"/>
          <c:extLst>
            <c:ext xmlns:c16="http://schemas.microsoft.com/office/drawing/2014/chart" uri="{C3380CC4-5D6E-409C-BE32-E72D297353CC}">
              <c16:uniqueId val="{00000002-F1DB-4A43-B0BF-AF5B31B35689}"/>
            </c:ext>
          </c:extLst>
        </c:ser>
        <c:ser>
          <c:idx val="2"/>
          <c:order val="3"/>
          <c:tx>
            <c:v>SMEs</c:v>
          </c:tx>
          <c:spPr>
            <a:ln w="19050">
              <a:solidFill>
                <a:srgbClr val="FF00FF"/>
              </a:solidFill>
            </a:ln>
          </c:spPr>
          <c:marker>
            <c:symbol val="none"/>
          </c:marker>
          <c:cat>
            <c:strLit>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Lit>
          </c:cat>
          <c:val>
            <c:numLit>
              <c:formatCode>General</c:formatCode>
              <c:ptCount val="37"/>
              <c:pt idx="0">
                <c:v>0.5</c:v>
              </c:pt>
              <c:pt idx="1">
                <c:v>0.4</c:v>
              </c:pt>
              <c:pt idx="2">
                <c:v>0.5</c:v>
              </c:pt>
              <c:pt idx="3">
                <c:v>0.3</c:v>
              </c:pt>
              <c:pt idx="4">
                <c:v>0.1</c:v>
              </c:pt>
              <c:pt idx="5">
                <c:v>0.2</c:v>
              </c:pt>
              <c:pt idx="6">
                <c:v>0.2</c:v>
              </c:pt>
              <c:pt idx="7">
                <c:v>0.2</c:v>
              </c:pt>
              <c:pt idx="8">
                <c:v>0</c:v>
              </c:pt>
              <c:pt idx="9">
                <c:v>0</c:v>
              </c:pt>
              <c:pt idx="10">
                <c:v>-0.2</c:v>
              </c:pt>
              <c:pt idx="11">
                <c:v>-0.2</c:v>
              </c:pt>
              <c:pt idx="12">
                <c:v>-0.3</c:v>
              </c:pt>
              <c:pt idx="13">
                <c:v>-0.2</c:v>
              </c:pt>
              <c:pt idx="14">
                <c:v>-0.2</c:v>
              </c:pt>
              <c:pt idx="15">
                <c:v>0.1</c:v>
              </c:pt>
              <c:pt idx="16">
                <c:v>0.5</c:v>
              </c:pt>
              <c:pt idx="17">
                <c:v>0.2</c:v>
              </c:pt>
              <c:pt idx="18">
                <c:v>0</c:v>
              </c:pt>
              <c:pt idx="19">
                <c:v>0.3</c:v>
              </c:pt>
              <c:pt idx="20">
                <c:v>0.5</c:v>
              </c:pt>
              <c:pt idx="21">
                <c:v>0.9</c:v>
              </c:pt>
              <c:pt idx="22">
                <c:v>1</c:v>
              </c:pt>
              <c:pt idx="23">
                <c:v>0.9</c:v>
              </c:pt>
              <c:pt idx="24">
                <c:v>1.1000000000000001</c:v>
              </c:pt>
              <c:pt idx="25">
                <c:v>1.1000000000000001</c:v>
              </c:pt>
              <c:pt idx="26">
                <c:v>1</c:v>
              </c:pt>
              <c:pt idx="27">
                <c:v>0.9</c:v>
              </c:pt>
              <c:pt idx="28">
                <c:v>0.7</c:v>
              </c:pt>
              <c:pt idx="29">
                <c:v>0.9</c:v>
              </c:pt>
              <c:pt idx="30">
                <c:v>1.2</c:v>
              </c:pt>
              <c:pt idx="31">
                <c:v>1.3</c:v>
              </c:pt>
              <c:pt idx="32">
                <c:v>11.8</c:v>
              </c:pt>
              <c:pt idx="33">
                <c:v>17.5</c:v>
              </c:pt>
              <c:pt idx="34">
                <c:v>20.8</c:v>
              </c:pt>
              <c:pt idx="35">
                <c:v>21.8</c:v>
              </c:pt>
              <c:pt idx="36">
                <c:v>22.8</c:v>
              </c:pt>
            </c:numLit>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3"/>
        <c:majorTimeUnit val="months"/>
        <c:minorUnit val="3"/>
        <c:minorTimeUnit val="days"/>
      </c:dateAx>
      <c:valAx>
        <c:axId val="226765440"/>
        <c:scaling>
          <c:orientation val="minMax"/>
          <c:min val="-4"/>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data'!$AA$2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data'!$AA$4:$AA$40</c:f>
              <c:numCache>
                <c:formatCode>General</c:formatCode>
                <c:ptCount val="37"/>
                <c:pt idx="0">
                  <c:v>2.9</c:v>
                </c:pt>
                <c:pt idx="1">
                  <c:v>2.8</c:v>
                </c:pt>
                <c:pt idx="2">
                  <c:v>3</c:v>
                </c:pt>
                <c:pt idx="3">
                  <c:v>2.7</c:v>
                </c:pt>
                <c:pt idx="4">
                  <c:v>2.8</c:v>
                </c:pt>
                <c:pt idx="5">
                  <c:v>2.5</c:v>
                </c:pt>
                <c:pt idx="6">
                  <c:v>2.5</c:v>
                </c:pt>
                <c:pt idx="7">
                  <c:v>2</c:v>
                </c:pt>
                <c:pt idx="8">
                  <c:v>2.6</c:v>
                </c:pt>
                <c:pt idx="9">
                  <c:v>2.5</c:v>
                </c:pt>
                <c:pt idx="10">
                  <c:v>2.4</c:v>
                </c:pt>
                <c:pt idx="11">
                  <c:v>2.5</c:v>
                </c:pt>
                <c:pt idx="12">
                  <c:v>2.5</c:v>
                </c:pt>
                <c:pt idx="13">
                  <c:v>2.4</c:v>
                </c:pt>
                <c:pt idx="14">
                  <c:v>2.4</c:v>
                </c:pt>
                <c:pt idx="15">
                  <c:v>2.8</c:v>
                </c:pt>
                <c:pt idx="16">
                  <c:v>2.7</c:v>
                </c:pt>
                <c:pt idx="17">
                  <c:v>3.1</c:v>
                </c:pt>
                <c:pt idx="18">
                  <c:v>3</c:v>
                </c:pt>
                <c:pt idx="19">
                  <c:v>3.5</c:v>
                </c:pt>
                <c:pt idx="20">
                  <c:v>3.5</c:v>
                </c:pt>
                <c:pt idx="21">
                  <c:v>3.5</c:v>
                </c:pt>
                <c:pt idx="22">
                  <c:v>3.5</c:v>
                </c:pt>
                <c:pt idx="23">
                  <c:v>3.6</c:v>
                </c:pt>
                <c:pt idx="24">
                  <c:v>3.8</c:v>
                </c:pt>
                <c:pt idx="25">
                  <c:v>3.9</c:v>
                </c:pt>
                <c:pt idx="26">
                  <c:v>4.0999999999999996</c:v>
                </c:pt>
                <c:pt idx="27">
                  <c:v>3.9</c:v>
                </c:pt>
                <c:pt idx="28">
                  <c:v>3.9</c:v>
                </c:pt>
                <c:pt idx="29">
                  <c:v>3.9</c:v>
                </c:pt>
                <c:pt idx="30">
                  <c:v>4.7</c:v>
                </c:pt>
                <c:pt idx="31">
                  <c:v>5.7</c:v>
                </c:pt>
                <c:pt idx="32">
                  <c:v>7.1</c:v>
                </c:pt>
                <c:pt idx="33">
                  <c:v>7.5</c:v>
                </c:pt>
                <c:pt idx="34">
                  <c:v>7.7</c:v>
                </c:pt>
                <c:pt idx="35">
                  <c:v>7.7</c:v>
                </c:pt>
                <c:pt idx="36">
                  <c:v>7.7</c:v>
                </c:pt>
              </c:numCache>
            </c:numRef>
          </c:val>
          <c:smooth val="0"/>
          <c:extLst>
            <c:ext xmlns:c16="http://schemas.microsoft.com/office/drawing/2014/chart" uri="{C3380CC4-5D6E-409C-BE32-E72D297353CC}">
              <c16:uniqueId val="{00000002-BFC8-4A39-A223-373ECA6F4F50}"/>
            </c:ext>
          </c:extLst>
        </c:ser>
        <c:ser>
          <c:idx val="0"/>
          <c:order val="2"/>
          <c:tx>
            <c:strRef>
              <c:f>'Chart data'!$Z$2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data'!$Z$4:$Z$40</c:f>
              <c:numCache>
                <c:formatCode>General</c:formatCode>
                <c:ptCount val="37"/>
                <c:pt idx="0">
                  <c:v>7.7</c:v>
                </c:pt>
                <c:pt idx="1">
                  <c:v>7.9</c:v>
                </c:pt>
                <c:pt idx="2">
                  <c:v>9.1</c:v>
                </c:pt>
                <c:pt idx="3">
                  <c:v>7.7</c:v>
                </c:pt>
                <c:pt idx="4">
                  <c:v>7.5</c:v>
                </c:pt>
                <c:pt idx="5">
                  <c:v>7.3</c:v>
                </c:pt>
                <c:pt idx="6">
                  <c:v>6.2</c:v>
                </c:pt>
                <c:pt idx="7">
                  <c:v>6.3</c:v>
                </c:pt>
                <c:pt idx="8">
                  <c:v>6.4</c:v>
                </c:pt>
                <c:pt idx="9">
                  <c:v>5.4</c:v>
                </c:pt>
                <c:pt idx="10">
                  <c:v>6.5</c:v>
                </c:pt>
                <c:pt idx="11">
                  <c:v>5.2</c:v>
                </c:pt>
                <c:pt idx="12">
                  <c:v>5.0999999999999996</c:v>
                </c:pt>
                <c:pt idx="13">
                  <c:v>5.0999999999999996</c:v>
                </c:pt>
                <c:pt idx="14">
                  <c:v>4.3</c:v>
                </c:pt>
                <c:pt idx="15">
                  <c:v>5.4</c:v>
                </c:pt>
                <c:pt idx="16">
                  <c:v>5.3</c:v>
                </c:pt>
                <c:pt idx="17">
                  <c:v>4.5</c:v>
                </c:pt>
                <c:pt idx="18">
                  <c:v>4.5999999999999996</c:v>
                </c:pt>
                <c:pt idx="19">
                  <c:v>3.5</c:v>
                </c:pt>
                <c:pt idx="20">
                  <c:v>3.2</c:v>
                </c:pt>
                <c:pt idx="21">
                  <c:v>1.6</c:v>
                </c:pt>
                <c:pt idx="22">
                  <c:v>2</c:v>
                </c:pt>
                <c:pt idx="23">
                  <c:v>2.6</c:v>
                </c:pt>
                <c:pt idx="24">
                  <c:v>2.9</c:v>
                </c:pt>
                <c:pt idx="25">
                  <c:v>2.5</c:v>
                </c:pt>
                <c:pt idx="26">
                  <c:v>3</c:v>
                </c:pt>
                <c:pt idx="27">
                  <c:v>2.4</c:v>
                </c:pt>
                <c:pt idx="28">
                  <c:v>2.7</c:v>
                </c:pt>
                <c:pt idx="29">
                  <c:v>4</c:v>
                </c:pt>
                <c:pt idx="30">
                  <c:v>9.6999999999999993</c:v>
                </c:pt>
                <c:pt idx="31">
                  <c:v>14.1</c:v>
                </c:pt>
                <c:pt idx="32">
                  <c:v>19.8</c:v>
                </c:pt>
                <c:pt idx="33">
                  <c:v>23.3</c:v>
                </c:pt>
                <c:pt idx="34">
                  <c:v>25.1</c:v>
                </c:pt>
                <c:pt idx="35">
                  <c:v>24.2</c:v>
                </c:pt>
                <c:pt idx="36">
                  <c:v>25.2</c:v>
                </c:pt>
              </c:numCache>
            </c:numRef>
          </c:val>
          <c:smooth val="0"/>
          <c:extLst>
            <c:ext xmlns:c16="http://schemas.microsoft.com/office/drawing/2014/chart" uri="{C3380CC4-5D6E-409C-BE32-E72D297353CC}">
              <c16:uniqueId val="{00000006-BFC8-4A39-A223-373ECA6F4F50}"/>
            </c:ext>
          </c:extLst>
        </c:ser>
        <c:ser>
          <c:idx val="1"/>
          <c:order val="3"/>
          <c:tx>
            <c:strRef>
              <c:f>'Chart data'!$Y$2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data'!$Y$4:$Y$40</c:f>
              <c:numCache>
                <c:formatCode>General</c:formatCode>
                <c:ptCount val="37"/>
                <c:pt idx="0">
                  <c:v>8.8000000000000007</c:v>
                </c:pt>
                <c:pt idx="1">
                  <c:v>7.1</c:v>
                </c:pt>
                <c:pt idx="2">
                  <c:v>8.6999999999999993</c:v>
                </c:pt>
                <c:pt idx="3">
                  <c:v>10.8</c:v>
                </c:pt>
                <c:pt idx="4">
                  <c:v>13.5</c:v>
                </c:pt>
                <c:pt idx="5">
                  <c:v>10.9</c:v>
                </c:pt>
                <c:pt idx="6">
                  <c:v>7.1</c:v>
                </c:pt>
                <c:pt idx="7">
                  <c:v>5.2</c:v>
                </c:pt>
                <c:pt idx="8">
                  <c:v>7.5</c:v>
                </c:pt>
                <c:pt idx="9">
                  <c:v>5.4</c:v>
                </c:pt>
                <c:pt idx="10">
                  <c:v>3.4</c:v>
                </c:pt>
                <c:pt idx="11">
                  <c:v>0</c:v>
                </c:pt>
                <c:pt idx="12">
                  <c:v>-1.1000000000000001</c:v>
                </c:pt>
                <c:pt idx="13">
                  <c:v>0.1</c:v>
                </c:pt>
                <c:pt idx="14">
                  <c:v>-1.1000000000000001</c:v>
                </c:pt>
                <c:pt idx="15">
                  <c:v>-2</c:v>
                </c:pt>
                <c:pt idx="16">
                  <c:v>-5.9</c:v>
                </c:pt>
                <c:pt idx="17">
                  <c:v>-4.8</c:v>
                </c:pt>
                <c:pt idx="18">
                  <c:v>-3.5</c:v>
                </c:pt>
                <c:pt idx="19">
                  <c:v>-1.1000000000000001</c:v>
                </c:pt>
                <c:pt idx="20">
                  <c:v>-6.8</c:v>
                </c:pt>
                <c:pt idx="21">
                  <c:v>-3.8</c:v>
                </c:pt>
                <c:pt idx="22">
                  <c:v>1.9</c:v>
                </c:pt>
                <c:pt idx="23">
                  <c:v>3</c:v>
                </c:pt>
                <c:pt idx="24">
                  <c:v>5.3</c:v>
                </c:pt>
                <c:pt idx="25">
                  <c:v>2.9</c:v>
                </c:pt>
                <c:pt idx="26">
                  <c:v>5.5</c:v>
                </c:pt>
                <c:pt idx="27">
                  <c:v>5.5</c:v>
                </c:pt>
                <c:pt idx="28">
                  <c:v>9</c:v>
                </c:pt>
                <c:pt idx="29">
                  <c:v>8.3000000000000007</c:v>
                </c:pt>
                <c:pt idx="30">
                  <c:v>17.5</c:v>
                </c:pt>
                <c:pt idx="31">
                  <c:v>17.600000000000001</c:v>
                </c:pt>
                <c:pt idx="32">
                  <c:v>19.899999999999999</c:v>
                </c:pt>
                <c:pt idx="33">
                  <c:v>17.3</c:v>
                </c:pt>
                <c:pt idx="34">
                  <c:v>16.8</c:v>
                </c:pt>
                <c:pt idx="35">
                  <c:v>13.3</c:v>
                </c:pt>
                <c:pt idx="36">
                  <c:v>11.4</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1"/>
        <c:majorTimeUnit val="years"/>
        <c:minorUnit val="3"/>
        <c:minorTimeUnit val="years"/>
      </c:dateAx>
      <c:valAx>
        <c:axId val="226458624"/>
        <c:scaling>
          <c:orientation val="minMax"/>
          <c:max val="30"/>
          <c:min val="-10"/>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data'!$AE$2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data'!$AE$4:$AE$40</c:f>
              <c:numCache>
                <c:formatCode>General</c:formatCode>
                <c:ptCount val="37"/>
                <c:pt idx="0">
                  <c:v>3.9</c:v>
                </c:pt>
                <c:pt idx="1">
                  <c:v>3.8</c:v>
                </c:pt>
                <c:pt idx="2">
                  <c:v>3.8</c:v>
                </c:pt>
                <c:pt idx="3">
                  <c:v>3.7</c:v>
                </c:pt>
                <c:pt idx="4">
                  <c:v>3.7</c:v>
                </c:pt>
                <c:pt idx="5">
                  <c:v>3.6</c:v>
                </c:pt>
                <c:pt idx="6">
                  <c:v>3.4</c:v>
                </c:pt>
                <c:pt idx="7">
                  <c:v>3.5</c:v>
                </c:pt>
                <c:pt idx="8">
                  <c:v>3.5</c:v>
                </c:pt>
                <c:pt idx="9">
                  <c:v>3.5</c:v>
                </c:pt>
                <c:pt idx="10">
                  <c:v>3.4</c:v>
                </c:pt>
                <c:pt idx="11">
                  <c:v>3.3</c:v>
                </c:pt>
                <c:pt idx="12">
                  <c:v>3.3</c:v>
                </c:pt>
                <c:pt idx="13">
                  <c:v>3.3</c:v>
                </c:pt>
                <c:pt idx="14">
                  <c:v>3.3</c:v>
                </c:pt>
                <c:pt idx="15">
                  <c:v>3.2</c:v>
                </c:pt>
                <c:pt idx="16">
                  <c:v>3.2</c:v>
                </c:pt>
                <c:pt idx="17">
                  <c:v>3.1</c:v>
                </c:pt>
                <c:pt idx="18">
                  <c:v>3.1</c:v>
                </c:pt>
                <c:pt idx="19">
                  <c:v>3.1</c:v>
                </c:pt>
                <c:pt idx="20">
                  <c:v>3</c:v>
                </c:pt>
                <c:pt idx="21">
                  <c:v>3</c:v>
                </c:pt>
                <c:pt idx="22">
                  <c:v>3.1</c:v>
                </c:pt>
                <c:pt idx="23">
                  <c:v>3.2</c:v>
                </c:pt>
                <c:pt idx="24">
                  <c:v>3.1</c:v>
                </c:pt>
                <c:pt idx="25">
                  <c:v>3.2</c:v>
                </c:pt>
                <c:pt idx="26">
                  <c:v>3.1</c:v>
                </c:pt>
                <c:pt idx="27">
                  <c:v>3.2</c:v>
                </c:pt>
                <c:pt idx="28">
                  <c:v>3.2</c:v>
                </c:pt>
                <c:pt idx="29">
                  <c:v>3.2</c:v>
                </c:pt>
                <c:pt idx="30">
                  <c:v>3.1</c:v>
                </c:pt>
                <c:pt idx="31">
                  <c:v>2.4</c:v>
                </c:pt>
                <c:pt idx="32">
                  <c:v>2.2000000000000002</c:v>
                </c:pt>
                <c:pt idx="33">
                  <c:v>2.1</c:v>
                </c:pt>
                <c:pt idx="34">
                  <c:v>2</c:v>
                </c:pt>
                <c:pt idx="35">
                  <c:v>1.9</c:v>
                </c:pt>
                <c:pt idx="36">
                  <c:v>1.9</c:v>
                </c:pt>
              </c:numCache>
            </c:numRef>
          </c:val>
          <c:smooth val="0"/>
          <c:extLst>
            <c:ext xmlns:c16="http://schemas.microsoft.com/office/drawing/2014/chart" uri="{C3380CC4-5D6E-409C-BE32-E72D297353CC}">
              <c16:uniqueId val="{00000003-48BA-4A7F-951E-A1F253A78C0E}"/>
            </c:ext>
          </c:extLst>
        </c:ser>
        <c:ser>
          <c:idx val="0"/>
          <c:order val="2"/>
          <c:tx>
            <c:strRef>
              <c:f>'Chart data'!$AD$2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data'!$AD$4:$AD$40</c:f>
              <c:numCache>
                <c:formatCode>General</c:formatCode>
                <c:ptCount val="37"/>
                <c:pt idx="0">
                  <c:v>2.9</c:v>
                </c:pt>
                <c:pt idx="1">
                  <c:v>3.7</c:v>
                </c:pt>
                <c:pt idx="2">
                  <c:v>3.5</c:v>
                </c:pt>
                <c:pt idx="3">
                  <c:v>3.7</c:v>
                </c:pt>
                <c:pt idx="4">
                  <c:v>3.1</c:v>
                </c:pt>
                <c:pt idx="5">
                  <c:v>3.4</c:v>
                </c:pt>
                <c:pt idx="6">
                  <c:v>2.8</c:v>
                </c:pt>
                <c:pt idx="7">
                  <c:v>2.5</c:v>
                </c:pt>
                <c:pt idx="8">
                  <c:v>2</c:v>
                </c:pt>
                <c:pt idx="9">
                  <c:v>2.5</c:v>
                </c:pt>
                <c:pt idx="10">
                  <c:v>2.7</c:v>
                </c:pt>
                <c:pt idx="11">
                  <c:v>2.5</c:v>
                </c:pt>
                <c:pt idx="12">
                  <c:v>2.9</c:v>
                </c:pt>
                <c:pt idx="13">
                  <c:v>3.3</c:v>
                </c:pt>
                <c:pt idx="14">
                  <c:v>4.0999999999999996</c:v>
                </c:pt>
                <c:pt idx="15">
                  <c:v>4.8</c:v>
                </c:pt>
                <c:pt idx="16">
                  <c:v>5.2</c:v>
                </c:pt>
                <c:pt idx="17">
                  <c:v>4.5</c:v>
                </c:pt>
                <c:pt idx="18">
                  <c:v>4.8</c:v>
                </c:pt>
                <c:pt idx="19">
                  <c:v>5.2</c:v>
                </c:pt>
                <c:pt idx="20">
                  <c:v>5.4</c:v>
                </c:pt>
                <c:pt idx="21">
                  <c:v>5.3</c:v>
                </c:pt>
                <c:pt idx="22">
                  <c:v>5.0999999999999996</c:v>
                </c:pt>
                <c:pt idx="23">
                  <c:v>5.7</c:v>
                </c:pt>
                <c:pt idx="24">
                  <c:v>6.1</c:v>
                </c:pt>
                <c:pt idx="25">
                  <c:v>5.5</c:v>
                </c:pt>
                <c:pt idx="26">
                  <c:v>4.2</c:v>
                </c:pt>
                <c:pt idx="27">
                  <c:v>3.1</c:v>
                </c:pt>
                <c:pt idx="28">
                  <c:v>2</c:v>
                </c:pt>
                <c:pt idx="29">
                  <c:v>1.9</c:v>
                </c:pt>
                <c:pt idx="30">
                  <c:v>8.6999999999999993</c:v>
                </c:pt>
                <c:pt idx="31">
                  <c:v>8.1</c:v>
                </c:pt>
                <c:pt idx="32">
                  <c:v>10.4</c:v>
                </c:pt>
                <c:pt idx="33">
                  <c:v>10.9</c:v>
                </c:pt>
                <c:pt idx="34">
                  <c:v>10.199999999999999</c:v>
                </c:pt>
                <c:pt idx="35">
                  <c:v>9.3000000000000007</c:v>
                </c:pt>
                <c:pt idx="36">
                  <c:v>8.4</c:v>
                </c:pt>
              </c:numCache>
            </c:numRef>
          </c:val>
          <c:smooth val="0"/>
          <c:extLst>
            <c:ext xmlns:c16="http://schemas.microsoft.com/office/drawing/2014/chart" uri="{C3380CC4-5D6E-409C-BE32-E72D297353CC}">
              <c16:uniqueId val="{00000007-48BA-4A7F-951E-A1F253A78C0E}"/>
            </c:ext>
          </c:extLst>
        </c:ser>
        <c:ser>
          <c:idx val="1"/>
          <c:order val="3"/>
          <c:tx>
            <c:strRef>
              <c:f>'Chart data'!$AC$2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Sep 
2017</c:v>
                </c:pt>
                <c:pt idx="3">
                  <c:v>Dec</c:v>
                </c:pt>
                <c:pt idx="6">
                  <c:v>Mar 
2018</c:v>
                </c:pt>
                <c:pt idx="9">
                  <c:v>Jun</c:v>
                </c:pt>
                <c:pt idx="12">
                  <c:v>Sep</c:v>
                </c:pt>
                <c:pt idx="15">
                  <c:v>Dec</c:v>
                </c:pt>
                <c:pt idx="18">
                  <c:v>Mar 
2019</c:v>
                </c:pt>
                <c:pt idx="21">
                  <c:v>Jun</c:v>
                </c:pt>
                <c:pt idx="24">
                  <c:v>Sep</c:v>
                </c:pt>
                <c:pt idx="27">
                  <c:v>Dec</c:v>
                </c:pt>
                <c:pt idx="30">
                  <c:v>Mar 
2020</c:v>
                </c:pt>
                <c:pt idx="33">
                  <c:v>Jun</c:v>
                </c:pt>
                <c:pt idx="36">
                  <c:v>Sep</c:v>
                </c:pt>
              </c:strCache>
            </c:strRef>
          </c:cat>
          <c:val>
            <c:numRef>
              <c:f>'Chart data'!$AC$4:$AC$40</c:f>
              <c:numCache>
                <c:formatCode>General</c:formatCode>
                <c:ptCount val="37"/>
                <c:pt idx="0">
                  <c:v>5.3</c:v>
                </c:pt>
                <c:pt idx="1">
                  <c:v>7.4</c:v>
                </c:pt>
                <c:pt idx="2">
                  <c:v>7</c:v>
                </c:pt>
                <c:pt idx="3">
                  <c:v>9.4</c:v>
                </c:pt>
                <c:pt idx="4">
                  <c:v>11.6</c:v>
                </c:pt>
                <c:pt idx="5">
                  <c:v>6</c:v>
                </c:pt>
                <c:pt idx="6">
                  <c:v>5.7</c:v>
                </c:pt>
                <c:pt idx="7">
                  <c:v>1.8</c:v>
                </c:pt>
                <c:pt idx="8">
                  <c:v>-0.6</c:v>
                </c:pt>
                <c:pt idx="9">
                  <c:v>1.8</c:v>
                </c:pt>
                <c:pt idx="10">
                  <c:v>3.5</c:v>
                </c:pt>
                <c:pt idx="11">
                  <c:v>-0.4</c:v>
                </c:pt>
                <c:pt idx="12">
                  <c:v>2</c:v>
                </c:pt>
                <c:pt idx="13">
                  <c:v>3.9</c:v>
                </c:pt>
                <c:pt idx="14">
                  <c:v>4.5999999999999996</c:v>
                </c:pt>
                <c:pt idx="15">
                  <c:v>4.4000000000000004</c:v>
                </c:pt>
                <c:pt idx="16">
                  <c:v>3.2</c:v>
                </c:pt>
                <c:pt idx="17">
                  <c:v>5.9</c:v>
                </c:pt>
                <c:pt idx="18">
                  <c:v>5</c:v>
                </c:pt>
                <c:pt idx="19">
                  <c:v>8</c:v>
                </c:pt>
                <c:pt idx="20">
                  <c:v>6.3</c:v>
                </c:pt>
                <c:pt idx="21">
                  <c:v>6.5</c:v>
                </c:pt>
                <c:pt idx="22">
                  <c:v>10.5</c:v>
                </c:pt>
                <c:pt idx="23">
                  <c:v>19.3</c:v>
                </c:pt>
                <c:pt idx="24">
                  <c:v>14.2</c:v>
                </c:pt>
                <c:pt idx="25">
                  <c:v>15.1</c:v>
                </c:pt>
                <c:pt idx="26">
                  <c:v>14</c:v>
                </c:pt>
                <c:pt idx="27">
                  <c:v>13.1</c:v>
                </c:pt>
                <c:pt idx="28">
                  <c:v>14</c:v>
                </c:pt>
                <c:pt idx="29">
                  <c:v>16.100000000000001</c:v>
                </c:pt>
                <c:pt idx="30">
                  <c:v>23.3</c:v>
                </c:pt>
                <c:pt idx="31">
                  <c:v>22.3</c:v>
                </c:pt>
                <c:pt idx="32">
                  <c:v>23.8</c:v>
                </c:pt>
                <c:pt idx="33">
                  <c:v>22.6</c:v>
                </c:pt>
                <c:pt idx="34">
                  <c:v>17.5</c:v>
                </c:pt>
                <c:pt idx="35">
                  <c:v>8.6999999999999993</c:v>
                </c:pt>
                <c:pt idx="36">
                  <c:v>8.5</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1"/>
        <c:majorTimeUnit val="years"/>
        <c:minorUnit val="3"/>
        <c:minorTimeUnit val="years"/>
      </c:dateAx>
      <c:valAx>
        <c:axId val="227064832"/>
        <c:scaling>
          <c:orientation val="minMax"/>
          <c:max val="40"/>
          <c:min val="-10"/>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238125</xdr:colOff>
      <xdr:row>27</xdr:row>
      <xdr:rowOff>0</xdr:rowOff>
    </xdr:from>
    <xdr:to>
      <xdr:col>11</xdr:col>
      <xdr:colOff>208730</xdr:colOff>
      <xdr:row>45</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280556</xdr:colOff>
      <xdr:row>26</xdr:row>
      <xdr:rowOff>80530</xdr:rowOff>
    </xdr:from>
    <xdr:to>
      <xdr:col>17</xdr:col>
      <xdr:colOff>482868</xdr:colOff>
      <xdr:row>42</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133350</xdr:colOff>
      <xdr:row>28</xdr:row>
      <xdr:rowOff>123825</xdr:rowOff>
    </xdr:from>
    <xdr:to>
      <xdr:col>18</xdr:col>
      <xdr:colOff>335662</xdr:colOff>
      <xdr:row>45</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0.7029</cdr:x>
      <cdr:y>0.00257</cdr:y>
    </cdr:from>
    <cdr:to>
      <cdr:x>0.95577</cdr:x>
      <cdr:y>0.10007</cdr:y>
    </cdr:to>
    <cdr:sp macro="" textlink="">
      <cdr:nvSpPr>
        <cdr:cNvPr id="4" name="TextBox 1"/>
        <cdr:cNvSpPr txBox="1"/>
      </cdr:nvSpPr>
      <cdr:spPr>
        <a:xfrm xmlns:a="http://schemas.openxmlformats.org/drawingml/2006/main">
          <a:off x="2028059" y="6569"/>
          <a:ext cx="729594" cy="2490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301625</xdr:colOff>
      <xdr:row>25</xdr:row>
      <xdr:rowOff>111125</xdr:rowOff>
    </xdr:from>
    <xdr:to>
      <xdr:col>9</xdr:col>
      <xdr:colOff>186505</xdr:colOff>
      <xdr:row>42</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142875</xdr:colOff>
      <xdr:row>22</xdr:row>
      <xdr:rowOff>63500</xdr:rowOff>
    </xdr:from>
    <xdr:to>
      <xdr:col>11</xdr:col>
      <xdr:colOff>166634</xdr:colOff>
      <xdr:row>41</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38100</xdr:colOff>
      <xdr:row>26</xdr:row>
      <xdr:rowOff>104775</xdr:rowOff>
    </xdr:from>
    <xdr:to>
      <xdr:col>7</xdr:col>
      <xdr:colOff>590550</xdr:colOff>
      <xdr:row>45</xdr:row>
      <xdr:rowOff>109475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38100</xdr:colOff>
      <xdr:row>25</xdr:row>
      <xdr:rowOff>19050</xdr:rowOff>
    </xdr:from>
    <xdr:to>
      <xdr:col>6</xdr:col>
      <xdr:colOff>337039</xdr:colOff>
      <xdr:row>41</xdr:row>
      <xdr:rowOff>68618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9.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40625" defaultRowHeight="15" x14ac:dyDescent="0.25"/>
  <cols>
    <col min="1" max="1" width="1.7109375" style="4" customWidth="1"/>
    <col min="2" max="2" width="15" style="18" customWidth="1"/>
    <col min="3" max="3" width="69.85546875" style="18" bestFit="1" customWidth="1"/>
    <col min="4" max="16384" width="9.140625" style="18"/>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40625" defaultRowHeight="12" x14ac:dyDescent="0.2"/>
  <cols>
    <col min="1" max="1" width="1.28515625" style="39" customWidth="1"/>
    <col min="2" max="3" width="3.7109375" style="39" customWidth="1"/>
    <col min="4" max="4" width="2" style="39" customWidth="1"/>
    <col min="5" max="5" width="4.85546875" style="39" customWidth="1"/>
    <col min="6" max="6" width="39.42578125" style="39" customWidth="1"/>
    <col min="7" max="7" width="5.85546875" style="54" bestFit="1" customWidth="1"/>
    <col min="8" max="8" width="6.85546875" style="39" customWidth="1"/>
    <col min="9" max="9" width="6.7109375" style="54" customWidth="1"/>
    <col min="10" max="10" width="4.5703125" style="39" customWidth="1"/>
    <col min="11" max="11" width="6" style="54" customWidth="1"/>
    <col min="12" max="12" width="4.5703125" style="133" customWidth="1"/>
    <col min="13" max="13" width="5.7109375" style="133" customWidth="1"/>
    <col min="14" max="14" width="4.140625" style="133" customWidth="1"/>
    <col min="15" max="15" width="6"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31"/>
      <c r="M3" s="231"/>
      <c r="N3" s="163"/>
      <c r="O3" s="163"/>
      <c r="P3" s="163"/>
      <c r="Q3" s="163"/>
      <c r="R3" s="157"/>
      <c r="S3" s="157"/>
      <c r="T3" s="157"/>
      <c r="U3" s="157"/>
      <c r="V3" s="157"/>
      <c r="W3" s="157"/>
      <c r="X3" s="157"/>
      <c r="Y3" s="157"/>
      <c r="Z3" s="157"/>
      <c r="AA3" s="157"/>
    </row>
    <row r="4" spans="1:31" ht="12" customHeight="1" x14ac:dyDescent="0.2">
      <c r="A4" s="133"/>
      <c r="B4" s="232" t="s">
        <v>454</v>
      </c>
      <c r="C4" s="232"/>
      <c r="D4" s="232"/>
      <c r="E4" s="232"/>
      <c r="G4" s="231" t="s">
        <v>28</v>
      </c>
      <c r="H4" s="231"/>
      <c r="I4" s="233" t="s">
        <v>157</v>
      </c>
      <c r="J4" s="233"/>
      <c r="K4" s="234" t="s">
        <v>158</v>
      </c>
      <c r="L4" s="234"/>
      <c r="M4" s="231" t="s">
        <v>159</v>
      </c>
      <c r="N4" s="231"/>
      <c r="O4" s="235" t="s">
        <v>84</v>
      </c>
      <c r="P4" s="235"/>
      <c r="Q4" s="164"/>
      <c r="R4" s="157"/>
      <c r="S4" s="157"/>
      <c r="T4" s="157"/>
      <c r="U4" s="157"/>
      <c r="V4" s="157"/>
      <c r="W4" s="157"/>
      <c r="X4" s="157"/>
      <c r="Y4" s="157"/>
      <c r="Z4" s="157"/>
      <c r="AA4" s="157"/>
      <c r="AD4" s="165"/>
    </row>
    <row r="5" spans="1:31" ht="12" customHeight="1" x14ac:dyDescent="0.2">
      <c r="A5" s="133"/>
      <c r="B5" s="160"/>
      <c r="C5" s="160"/>
      <c r="D5" s="160"/>
      <c r="E5" s="161"/>
      <c r="F5" s="231" t="s">
        <v>31</v>
      </c>
      <c r="G5" s="231"/>
      <c r="H5" s="231"/>
      <c r="I5" s="236" t="s">
        <v>160</v>
      </c>
      <c r="J5" s="236"/>
      <c r="K5" s="231"/>
      <c r="L5" s="231"/>
      <c r="M5" s="231" t="s">
        <v>161</v>
      </c>
      <c r="N5" s="231"/>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31" t="s">
        <v>35</v>
      </c>
      <c r="G6" s="231"/>
      <c r="H6" s="231"/>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271</v>
      </c>
      <c r="H9" s="176">
        <v>2.3540000000000001</v>
      </c>
      <c r="I9" s="175" t="s">
        <v>272</v>
      </c>
      <c r="J9" s="176">
        <v>0.25800000000000001</v>
      </c>
      <c r="K9" s="175" t="s">
        <v>273</v>
      </c>
      <c r="L9" s="176">
        <v>-1.4999999999999999E-2</v>
      </c>
      <c r="M9" s="175" t="s">
        <v>274</v>
      </c>
      <c r="N9" s="176">
        <v>8.1000000000000003E-2</v>
      </c>
      <c r="O9" s="175" t="s">
        <v>275</v>
      </c>
      <c r="P9" s="176">
        <v>0.10100000000000001</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276</v>
      </c>
      <c r="H11" s="180">
        <v>7.476</v>
      </c>
      <c r="I11" s="179" t="s">
        <v>277</v>
      </c>
      <c r="J11" s="180">
        <v>1.34</v>
      </c>
      <c r="K11" s="179" t="s">
        <v>278</v>
      </c>
      <c r="L11" s="180">
        <v>0.71599999999999997</v>
      </c>
      <c r="M11" s="179" t="s">
        <v>279</v>
      </c>
      <c r="N11" s="180">
        <v>1.006</v>
      </c>
      <c r="O11" s="179" t="s">
        <v>280</v>
      </c>
      <c r="P11" s="180">
        <v>0.434</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281</v>
      </c>
      <c r="H12" s="180">
        <v>37.365000000000002</v>
      </c>
      <c r="I12" s="179" t="s">
        <v>282</v>
      </c>
      <c r="J12" s="180">
        <v>9.5109999999999992</v>
      </c>
      <c r="K12" s="179" t="s">
        <v>283</v>
      </c>
      <c r="L12" s="180">
        <v>-1.64</v>
      </c>
      <c r="M12" s="179" t="s">
        <v>284</v>
      </c>
      <c r="N12" s="180">
        <v>1.657</v>
      </c>
      <c r="O12" s="179" t="s">
        <v>285</v>
      </c>
      <c r="P12" s="180">
        <v>3.0070000000000001</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286</v>
      </c>
      <c r="H13" s="180">
        <v>20.047999999999998</v>
      </c>
      <c r="I13" s="179" t="s">
        <v>287</v>
      </c>
      <c r="J13" s="180">
        <v>1.202</v>
      </c>
      <c r="K13" s="179" t="s">
        <v>288</v>
      </c>
      <c r="L13" s="180">
        <v>-0.33900000000000002</v>
      </c>
      <c r="M13" s="179" t="s">
        <v>289</v>
      </c>
      <c r="N13" s="180">
        <v>0.92</v>
      </c>
      <c r="O13" s="179" t="s">
        <v>290</v>
      </c>
      <c r="P13" s="180">
        <v>1.2789999999999999</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291</v>
      </c>
      <c r="H14" s="176">
        <v>16.724</v>
      </c>
      <c r="I14" s="175" t="s">
        <v>292</v>
      </c>
      <c r="J14" s="176">
        <v>1.169</v>
      </c>
      <c r="K14" s="175" t="s">
        <v>293</v>
      </c>
      <c r="L14" s="176">
        <v>-0.61</v>
      </c>
      <c r="M14" s="175" t="s">
        <v>294</v>
      </c>
      <c r="N14" s="176">
        <v>0.433</v>
      </c>
      <c r="O14" s="175" t="s">
        <v>295</v>
      </c>
      <c r="P14" s="176">
        <v>1.0820000000000001</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296</v>
      </c>
      <c r="H15" s="180">
        <v>6.8220000000000001</v>
      </c>
      <c r="I15" s="179" t="s">
        <v>297</v>
      </c>
      <c r="J15" s="180">
        <v>0.41199999999999998</v>
      </c>
      <c r="K15" s="179" t="s">
        <v>298</v>
      </c>
      <c r="L15" s="180">
        <v>-0.122</v>
      </c>
      <c r="M15" s="179" t="s">
        <v>299</v>
      </c>
      <c r="N15" s="180">
        <v>0.183</v>
      </c>
      <c r="O15" s="179" t="s">
        <v>300</v>
      </c>
      <c r="P15" s="180">
        <v>0.35499999999999998</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301</v>
      </c>
      <c r="H17" s="180">
        <v>33.527000000000001</v>
      </c>
      <c r="I17" s="179" t="s">
        <v>302</v>
      </c>
      <c r="J17" s="180">
        <v>5.7279999999999998</v>
      </c>
      <c r="K17" s="179" t="s">
        <v>303</v>
      </c>
      <c r="L17" s="180">
        <v>-1.909</v>
      </c>
      <c r="M17" s="179" t="s">
        <v>304</v>
      </c>
      <c r="N17" s="180">
        <v>1.875</v>
      </c>
      <c r="O17" s="179" t="s">
        <v>305</v>
      </c>
      <c r="P17" s="180">
        <v>3.3559999999999999</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306</v>
      </c>
      <c r="H18" s="180">
        <v>16.106999999999999</v>
      </c>
      <c r="I18" s="179" t="s">
        <v>307</v>
      </c>
      <c r="J18" s="180">
        <v>0.621</v>
      </c>
      <c r="K18" s="179" t="s">
        <v>308</v>
      </c>
      <c r="L18" s="180">
        <v>-0.04</v>
      </c>
      <c r="M18" s="179" t="s">
        <v>309</v>
      </c>
      <c r="N18" s="180">
        <v>0.39600000000000002</v>
      </c>
      <c r="O18" s="179" t="s">
        <v>310</v>
      </c>
      <c r="P18" s="180">
        <v>0.43099999999999999</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311</v>
      </c>
      <c r="H19" s="180">
        <v>27.163</v>
      </c>
      <c r="I19" s="179" t="s">
        <v>312</v>
      </c>
      <c r="J19" s="180">
        <v>3.0609999999999999</v>
      </c>
      <c r="K19" s="179" t="s">
        <v>313</v>
      </c>
      <c r="L19" s="180">
        <v>0.54500000000000004</v>
      </c>
      <c r="M19" s="179" t="s">
        <v>314</v>
      </c>
      <c r="N19" s="180">
        <v>1.984</v>
      </c>
      <c r="O19" s="179" t="s">
        <v>315</v>
      </c>
      <c r="P19" s="180">
        <v>1.2390000000000001</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316</v>
      </c>
      <c r="H20" s="180">
        <v>127.255</v>
      </c>
      <c r="I20" s="179" t="s">
        <v>317</v>
      </c>
      <c r="J20" s="180">
        <v>9.1690000000000005</v>
      </c>
      <c r="K20" s="179" t="s">
        <v>318</v>
      </c>
      <c r="L20" s="180">
        <v>-0.53800000000000003</v>
      </c>
      <c r="M20" s="179" t="s">
        <v>319</v>
      </c>
      <c r="N20" s="180">
        <v>3.819</v>
      </c>
      <c r="O20" s="179" t="s">
        <v>320</v>
      </c>
      <c r="P20" s="180">
        <v>4.0890000000000004</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321</v>
      </c>
      <c r="H21" s="180">
        <v>86.759</v>
      </c>
      <c r="I21" s="179" t="s">
        <v>322</v>
      </c>
      <c r="J21" s="180">
        <v>2.242</v>
      </c>
      <c r="K21" s="179" t="s">
        <v>323</v>
      </c>
      <c r="L21" s="180">
        <v>0.184</v>
      </c>
      <c r="M21" s="179" t="s">
        <v>324</v>
      </c>
      <c r="N21" s="180">
        <v>2.5760000000000001</v>
      </c>
      <c r="O21" s="179" t="s">
        <v>325</v>
      </c>
      <c r="P21" s="180">
        <v>2.3879999999999999</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326</v>
      </c>
      <c r="H22" s="180">
        <v>4.593</v>
      </c>
      <c r="I22" s="179" t="s">
        <v>327</v>
      </c>
      <c r="J22" s="180">
        <v>0.36</v>
      </c>
      <c r="K22" s="179" t="s">
        <v>328</v>
      </c>
      <c r="L22" s="180">
        <v>9.2999999999999999E-2</v>
      </c>
      <c r="M22" s="179" t="s">
        <v>329</v>
      </c>
      <c r="N22" s="180">
        <v>0.20499999999999999</v>
      </c>
      <c r="O22" s="179" t="s">
        <v>330</v>
      </c>
      <c r="P22" s="180">
        <v>0.106</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331</v>
      </c>
      <c r="H23" s="180">
        <v>18.559000000000001</v>
      </c>
      <c r="I23" s="179" t="s">
        <v>332</v>
      </c>
      <c r="J23" s="180">
        <v>1.9930000000000001</v>
      </c>
      <c r="K23" s="179" t="s">
        <v>333</v>
      </c>
      <c r="L23" s="180">
        <v>-3.823</v>
      </c>
      <c r="M23" s="179" t="s">
        <v>334</v>
      </c>
      <c r="N23" s="180">
        <v>0.29299999999999998</v>
      </c>
      <c r="O23" s="179" t="s">
        <v>335</v>
      </c>
      <c r="P23" s="180">
        <v>3.8109999999999999</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336</v>
      </c>
      <c r="H24" s="180">
        <v>6.0519999999999996</v>
      </c>
      <c r="I24" s="179" t="s">
        <v>337</v>
      </c>
      <c r="J24" s="180">
        <v>0.222</v>
      </c>
      <c r="K24" s="179" t="s">
        <v>338</v>
      </c>
      <c r="L24" s="180">
        <v>8.9999999999999993E-3</v>
      </c>
      <c r="M24" s="179" t="s">
        <v>339</v>
      </c>
      <c r="N24" s="180">
        <v>0.122</v>
      </c>
      <c r="O24" s="179" t="s">
        <v>340</v>
      </c>
      <c r="P24" s="180">
        <v>0.115</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341</v>
      </c>
      <c r="H25" s="180">
        <v>7.2290000000000001</v>
      </c>
      <c r="I25" s="179" t="s">
        <v>342</v>
      </c>
      <c r="J25" s="180">
        <v>0.19</v>
      </c>
      <c r="K25" s="179" t="s">
        <v>343</v>
      </c>
      <c r="L25" s="180">
        <v>-0.26100000000000001</v>
      </c>
      <c r="M25" s="179" t="s">
        <v>344</v>
      </c>
      <c r="N25" s="180">
        <v>9.5000000000000001E-2</v>
      </c>
      <c r="O25" s="179" t="s">
        <v>345</v>
      </c>
      <c r="P25" s="180">
        <v>0.34200000000000003</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346</v>
      </c>
      <c r="H26" s="180">
        <v>4.1130000000000004</v>
      </c>
      <c r="I26" s="179" t="s">
        <v>347</v>
      </c>
      <c r="J26" s="180">
        <v>0.30499999999999999</v>
      </c>
      <c r="K26" s="179" t="s">
        <v>348</v>
      </c>
      <c r="L26" s="180">
        <v>-0.152</v>
      </c>
      <c r="M26" s="179" t="s">
        <v>349</v>
      </c>
      <c r="N26" s="180">
        <v>0.115</v>
      </c>
      <c r="O26" s="179" t="s">
        <v>350</v>
      </c>
      <c r="P26" s="180">
        <v>0.29799999999999999</v>
      </c>
      <c r="Q26" s="175"/>
      <c r="R26" s="157"/>
      <c r="S26" s="157"/>
      <c r="T26" s="157"/>
      <c r="U26" s="157"/>
      <c r="V26" s="157"/>
      <c r="W26" s="157"/>
      <c r="X26" s="157"/>
      <c r="Y26" s="157"/>
      <c r="Z26" s="157"/>
      <c r="AA26" s="157"/>
      <c r="AB26" s="177"/>
      <c r="AC26" s="177"/>
      <c r="AD26" s="177"/>
      <c r="AE26" s="177"/>
    </row>
    <row r="27" spans="1:31" ht="11.25" customHeight="1" x14ac:dyDescent="0.2">
      <c r="B27" s="182" t="s">
        <v>351</v>
      </c>
      <c r="C27" s="183"/>
      <c r="D27" s="184"/>
      <c r="E27" s="160"/>
      <c r="F27" s="160"/>
      <c r="G27" s="185" t="s">
        <v>352</v>
      </c>
      <c r="H27" s="176">
        <v>323.97199999999998</v>
      </c>
      <c r="I27" s="185" t="s">
        <v>353</v>
      </c>
      <c r="J27" s="176">
        <v>34.768000000000001</v>
      </c>
      <c r="K27" s="185" t="s">
        <v>152</v>
      </c>
      <c r="L27" s="176">
        <v>-8.0579999999999998</v>
      </c>
      <c r="M27" s="185" t="s">
        <v>354</v>
      </c>
      <c r="N27" s="176">
        <v>12.795</v>
      </c>
      <c r="O27" s="185" t="s">
        <v>355</v>
      </c>
      <c r="P27" s="176">
        <v>19.582999999999998</v>
      </c>
      <c r="Q27" s="185"/>
      <c r="R27" s="157"/>
      <c r="S27" s="157"/>
      <c r="T27" s="157"/>
      <c r="U27" s="157"/>
      <c r="V27" s="157"/>
      <c r="W27" s="157"/>
      <c r="X27" s="157"/>
      <c r="Y27" s="157"/>
      <c r="Z27" s="157"/>
      <c r="AA27" s="157"/>
      <c r="AB27" s="186"/>
      <c r="AC27" s="186"/>
      <c r="AD27" s="186"/>
      <c r="AE27" s="186"/>
    </row>
    <row r="28" spans="1:31" ht="11.2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2">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2">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2">
      <c r="B33" s="154" t="s">
        <v>358</v>
      </c>
      <c r="J33" s="115"/>
      <c r="R33" s="157"/>
      <c r="S33" s="157"/>
      <c r="T33" s="157"/>
      <c r="U33" s="157"/>
      <c r="V33" s="157"/>
      <c r="W33" s="157"/>
      <c r="X33" s="157"/>
      <c r="Y33" s="157"/>
      <c r="Z33" s="157"/>
      <c r="AA33" s="157"/>
    </row>
    <row r="34" spans="2:27" x14ac:dyDescent="0.2">
      <c r="B34" s="154" t="s">
        <v>269</v>
      </c>
      <c r="R34" s="157"/>
      <c r="S34" s="157"/>
      <c r="T34" s="157"/>
      <c r="U34" s="157"/>
      <c r="V34" s="157"/>
      <c r="W34" s="157"/>
      <c r="X34" s="157"/>
      <c r="Y34" s="157"/>
      <c r="Z34" s="157"/>
      <c r="AA34" s="157"/>
    </row>
    <row r="35" spans="2:27" x14ac:dyDescent="0.2">
      <c r="T35" s="175"/>
    </row>
    <row r="36" spans="2:27" x14ac:dyDescent="0.2">
      <c r="T36" s="175"/>
    </row>
    <row r="37" spans="2:27" s="24" customFormat="1" x14ac:dyDescent="0.2">
      <c r="B37" s="60" t="s">
        <v>47</v>
      </c>
      <c r="G37" s="59"/>
      <c r="H37" s="10"/>
      <c r="J37" s="10"/>
    </row>
    <row r="38" spans="2:27" s="24" customFormat="1" ht="4.5" customHeight="1" x14ac:dyDescent="0.2">
      <c r="B38" s="60"/>
      <c r="G38" s="59"/>
      <c r="H38" s="10"/>
      <c r="J38" s="10"/>
    </row>
    <row r="39" spans="2:27" s="24" customFormat="1" x14ac:dyDescent="0.2">
      <c r="B39" s="13" t="s">
        <v>48</v>
      </c>
      <c r="G39" s="59"/>
      <c r="H39" s="10"/>
      <c r="J39" s="10"/>
    </row>
    <row r="40" spans="2:27" s="24" customFormat="1" ht="4.5" customHeight="1" x14ac:dyDescent="0.2">
      <c r="B40" s="13"/>
      <c r="G40" s="59"/>
      <c r="H40" s="10"/>
      <c r="J40" s="10"/>
      <c r="O40" s="37"/>
    </row>
    <row r="41" spans="2:27" s="24" customFormat="1" x14ac:dyDescent="0.2">
      <c r="B41" s="62" t="s">
        <v>145</v>
      </c>
      <c r="G41" s="59"/>
      <c r="H41" s="10"/>
      <c r="J41" s="10"/>
    </row>
    <row r="42" spans="2:27" s="24" customFormat="1" ht="4.5" customHeight="1" x14ac:dyDescent="0.2">
      <c r="B42" s="13"/>
      <c r="G42" s="59"/>
      <c r="H42" s="10"/>
      <c r="J42" s="10"/>
    </row>
    <row r="43" spans="2:27" s="24" customFormat="1" x14ac:dyDescent="0.2">
      <c r="B43" s="13" t="s">
        <v>50</v>
      </c>
      <c r="G43" s="59"/>
      <c r="H43" s="10"/>
      <c r="J43" s="10"/>
    </row>
    <row r="44" spans="2:27" s="115" customFormat="1" x14ac:dyDescent="0.2">
      <c r="G44" s="131"/>
      <c r="K44" s="131"/>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row r="98" spans="20:20" x14ac:dyDescent="0.2">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40625"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7" ht="13.5" customHeight="1" x14ac:dyDescent="0.2">
      <c r="A1" s="133"/>
      <c r="B1" s="134" t="s">
        <v>359</v>
      </c>
      <c r="C1" s="134"/>
      <c r="D1" s="133"/>
      <c r="E1" s="133"/>
      <c r="F1" s="133"/>
      <c r="G1" s="133"/>
      <c r="H1" s="133"/>
      <c r="I1" s="133"/>
      <c r="K1" s="133"/>
      <c r="L1" s="133"/>
      <c r="M1" s="133"/>
      <c r="N1" s="133"/>
      <c r="O1" s="133"/>
    </row>
    <row r="2" spans="1:27" x14ac:dyDescent="0.2">
      <c r="B2" s="39" t="s">
        <v>26</v>
      </c>
      <c r="D2" s="133"/>
      <c r="E2" s="133"/>
      <c r="F2" s="133"/>
      <c r="G2" s="133"/>
      <c r="H2" s="133"/>
      <c r="I2" s="133"/>
      <c r="K2" s="133"/>
      <c r="L2" s="133"/>
      <c r="M2" s="133"/>
      <c r="N2" s="133"/>
      <c r="O2" s="133"/>
    </row>
    <row r="3" spans="1:27" ht="12" customHeight="1" x14ac:dyDescent="0.2">
      <c r="A3" s="133"/>
      <c r="B3" s="133" t="s">
        <v>62</v>
      </c>
      <c r="C3" s="133"/>
      <c r="D3" s="133"/>
      <c r="J3" s="39"/>
    </row>
    <row r="4" spans="1:27" s="188" customFormat="1" x14ac:dyDescent="0.25">
      <c r="B4" s="189"/>
      <c r="C4" s="189"/>
      <c r="D4" s="189"/>
      <c r="E4" s="239" t="s">
        <v>360</v>
      </c>
      <c r="F4" s="239"/>
      <c r="G4" s="239"/>
      <c r="H4" s="239"/>
      <c r="I4" s="239"/>
      <c r="J4" s="189"/>
      <c r="K4" s="227" t="s">
        <v>121</v>
      </c>
      <c r="L4" s="227"/>
      <c r="M4" s="227"/>
      <c r="N4" s="227"/>
      <c r="O4" s="227"/>
      <c r="P4" s="227"/>
      <c r="Q4" s="227"/>
      <c r="R4" s="227"/>
      <c r="S4" s="227"/>
      <c r="T4" s="227"/>
      <c r="U4" s="227"/>
      <c r="V4" s="227"/>
      <c r="W4" s="227"/>
      <c r="X4" s="227"/>
      <c r="Y4" s="227"/>
      <c r="Z4" s="227"/>
      <c r="AA4" s="227"/>
    </row>
    <row r="5" spans="1:27" s="188" customFormat="1" ht="13.5" customHeight="1" x14ac:dyDescent="0.25">
      <c r="A5" s="190"/>
      <c r="B5" s="191"/>
      <c r="C5" s="191"/>
      <c r="D5" s="189"/>
      <c r="E5" s="239" t="s">
        <v>361</v>
      </c>
      <c r="F5" s="239"/>
      <c r="G5" s="239"/>
      <c r="H5" s="239"/>
      <c r="I5" s="239"/>
      <c r="J5" s="189"/>
      <c r="K5" s="239" t="s">
        <v>362</v>
      </c>
      <c r="L5" s="239"/>
      <c r="M5" s="239"/>
      <c r="N5" s="239"/>
      <c r="O5" s="239"/>
      <c r="Q5" s="239" t="s">
        <v>363</v>
      </c>
      <c r="R5" s="239"/>
      <c r="S5" s="239"/>
      <c r="T5" s="239"/>
      <c r="U5" s="239"/>
      <c r="W5" s="239" t="s">
        <v>364</v>
      </c>
      <c r="X5" s="239"/>
      <c r="Y5" s="239"/>
      <c r="Z5" s="239"/>
      <c r="AA5" s="239"/>
    </row>
    <row r="6" spans="1:27" ht="3" customHeight="1" x14ac:dyDescent="0.2">
      <c r="A6" s="133"/>
      <c r="B6" s="133"/>
      <c r="C6" s="133"/>
      <c r="D6" s="133"/>
      <c r="E6" s="192"/>
      <c r="F6" s="192"/>
      <c r="G6" s="192"/>
      <c r="H6" s="192"/>
      <c r="I6" s="192"/>
      <c r="J6" s="53"/>
    </row>
    <row r="7" spans="1:27" ht="11.25" customHeight="1" x14ac:dyDescent="0.2">
      <c r="A7" s="133"/>
      <c r="B7" s="133"/>
      <c r="C7" s="133"/>
      <c r="D7" s="133"/>
      <c r="E7" s="193" t="s">
        <v>28</v>
      </c>
      <c r="F7" s="193" t="s">
        <v>29</v>
      </c>
      <c r="G7" s="237" t="s">
        <v>30</v>
      </c>
      <c r="H7" s="238"/>
      <c r="I7" s="238"/>
      <c r="J7" s="53"/>
      <c r="K7" s="193" t="s">
        <v>28</v>
      </c>
      <c r="L7" s="193" t="s">
        <v>29</v>
      </c>
      <c r="M7" s="237" t="s">
        <v>30</v>
      </c>
      <c r="N7" s="238"/>
      <c r="O7" s="238"/>
      <c r="Q7" s="193" t="s">
        <v>28</v>
      </c>
      <c r="R7" s="193" t="s">
        <v>29</v>
      </c>
      <c r="S7" s="237" t="s">
        <v>30</v>
      </c>
      <c r="T7" s="238"/>
      <c r="U7" s="238"/>
      <c r="W7" s="193" t="s">
        <v>28</v>
      </c>
      <c r="X7" s="193" t="s">
        <v>29</v>
      </c>
      <c r="Y7" s="237" t="s">
        <v>30</v>
      </c>
      <c r="Z7" s="238"/>
      <c r="AA7" s="238"/>
    </row>
    <row r="8" spans="1:27"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2">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2">
      <c r="A13" s="197"/>
      <c r="B13" s="217">
        <v>2020</v>
      </c>
      <c r="C13" s="79" t="s">
        <v>450</v>
      </c>
      <c r="E13" s="198">
        <v>2435.2840000000001</v>
      </c>
      <c r="F13" s="155">
        <v>16.164000000000001</v>
      </c>
      <c r="G13" s="155">
        <v>0.7</v>
      </c>
      <c r="H13" s="155">
        <v>19.8</v>
      </c>
      <c r="I13" s="155">
        <v>12</v>
      </c>
      <c r="J13" s="199"/>
      <c r="K13" s="198">
        <v>1558.441</v>
      </c>
      <c r="L13" s="155">
        <v>11.801</v>
      </c>
      <c r="M13" s="155">
        <v>0.8</v>
      </c>
      <c r="N13" s="155">
        <v>15.5</v>
      </c>
      <c r="O13" s="155">
        <v>7.5</v>
      </c>
      <c r="Q13" s="200">
        <v>510.74799999999999</v>
      </c>
      <c r="R13" s="155">
        <v>8.4220000000000006</v>
      </c>
      <c r="S13" s="155">
        <v>1.7</v>
      </c>
      <c r="T13" s="155">
        <v>55.1</v>
      </c>
      <c r="U13" s="155">
        <v>23.3</v>
      </c>
      <c r="W13" s="200">
        <v>366.096</v>
      </c>
      <c r="X13" s="155">
        <v>-4.0590000000000002</v>
      </c>
      <c r="Y13" s="155">
        <v>-1.1000000000000001</v>
      </c>
      <c r="Z13" s="155">
        <v>-0.6</v>
      </c>
      <c r="AA13" s="155">
        <v>17.3</v>
      </c>
    </row>
    <row r="14" spans="1:27" x14ac:dyDescent="0.2">
      <c r="A14" s="197"/>
      <c r="B14" s="217" t="s">
        <v>449</v>
      </c>
      <c r="C14" s="79" t="s">
        <v>451</v>
      </c>
      <c r="E14" s="198">
        <v>2461.9319999999998</v>
      </c>
      <c r="F14" s="155">
        <v>26.716999999999999</v>
      </c>
      <c r="G14" s="155">
        <v>1.1000000000000001</v>
      </c>
      <c r="H14" s="155">
        <v>17.600000000000001</v>
      </c>
      <c r="I14" s="155">
        <v>12.4</v>
      </c>
      <c r="J14" s="199"/>
      <c r="K14" s="198">
        <v>1565.288</v>
      </c>
      <c r="L14" s="155">
        <v>6.8540000000000001</v>
      </c>
      <c r="M14" s="155">
        <v>0.4</v>
      </c>
      <c r="N14" s="155">
        <v>12.6</v>
      </c>
      <c r="O14" s="155">
        <v>7.7</v>
      </c>
      <c r="Q14" s="200">
        <v>522.60299999999995</v>
      </c>
      <c r="R14" s="155">
        <v>11.868</v>
      </c>
      <c r="S14" s="155">
        <v>2.2999999999999998</v>
      </c>
      <c r="T14" s="155">
        <v>45.5</v>
      </c>
      <c r="U14" s="155">
        <v>25.1</v>
      </c>
      <c r="W14" s="200">
        <v>374.04199999999997</v>
      </c>
      <c r="X14" s="155">
        <v>7.9950000000000001</v>
      </c>
      <c r="Y14" s="155">
        <v>2.2000000000000002</v>
      </c>
      <c r="Z14" s="155">
        <v>5.8</v>
      </c>
      <c r="AA14" s="155">
        <v>16.8</v>
      </c>
    </row>
    <row r="15" spans="1:27" x14ac:dyDescent="0.2">
      <c r="A15" s="197"/>
      <c r="B15" s="217" t="s">
        <v>449</v>
      </c>
      <c r="C15" s="79" t="s">
        <v>452</v>
      </c>
      <c r="E15" s="198">
        <v>2459.6320000000001</v>
      </c>
      <c r="F15" s="155">
        <v>-0.995</v>
      </c>
      <c r="G15" s="155">
        <v>0</v>
      </c>
      <c r="H15" s="155">
        <v>7.1</v>
      </c>
      <c r="I15" s="155">
        <v>11.7</v>
      </c>
      <c r="J15" s="199"/>
      <c r="K15" s="198">
        <v>1570.932</v>
      </c>
      <c r="L15" s="155">
        <v>5.4749999999999996</v>
      </c>
      <c r="M15" s="155">
        <v>0.3</v>
      </c>
      <c r="N15" s="155">
        <v>6.4</v>
      </c>
      <c r="O15" s="155">
        <v>7.7</v>
      </c>
      <c r="Q15" s="200">
        <v>522.83600000000001</v>
      </c>
      <c r="R15" s="155">
        <v>0.35499999999999998</v>
      </c>
      <c r="S15" s="155">
        <v>0.1</v>
      </c>
      <c r="T15" s="155">
        <v>17.5</v>
      </c>
      <c r="U15" s="155">
        <v>24.2</v>
      </c>
      <c r="W15" s="200">
        <v>365.86500000000001</v>
      </c>
      <c r="X15" s="155">
        <v>-6.8250000000000002</v>
      </c>
      <c r="Y15" s="155">
        <v>-1.8</v>
      </c>
      <c r="Z15" s="155">
        <v>-3.1</v>
      </c>
      <c r="AA15" s="155">
        <v>13.3</v>
      </c>
    </row>
    <row r="16" spans="1:27" x14ac:dyDescent="0.2">
      <c r="A16" s="197"/>
      <c r="B16" s="217" t="s">
        <v>449</v>
      </c>
      <c r="C16" s="79" t="s">
        <v>453</v>
      </c>
      <c r="E16" s="198">
        <v>2470.413</v>
      </c>
      <c r="F16" s="155">
        <v>10.798999999999999</v>
      </c>
      <c r="G16" s="155">
        <v>0.4</v>
      </c>
      <c r="H16" s="155">
        <v>6.1</v>
      </c>
      <c r="I16" s="155">
        <v>11.6</v>
      </c>
      <c r="J16" s="199"/>
      <c r="K16" s="198">
        <v>1576.6189999999999</v>
      </c>
      <c r="L16" s="155">
        <v>6.8140000000000001</v>
      </c>
      <c r="M16" s="155">
        <v>0.4</v>
      </c>
      <c r="N16" s="155">
        <v>5</v>
      </c>
      <c r="O16" s="155">
        <v>7.7</v>
      </c>
      <c r="Q16" s="200">
        <v>528.15599999999995</v>
      </c>
      <c r="R16" s="155">
        <v>5.3140000000000001</v>
      </c>
      <c r="S16" s="155">
        <v>1</v>
      </c>
      <c r="T16" s="155">
        <v>14.5</v>
      </c>
      <c r="U16" s="155">
        <v>25.2</v>
      </c>
      <c r="W16" s="200">
        <v>365.637</v>
      </c>
      <c r="X16" s="155">
        <v>-1.329</v>
      </c>
      <c r="Y16" s="155">
        <v>-0.4</v>
      </c>
      <c r="Z16" s="155">
        <v>-0.2</v>
      </c>
      <c r="AA16" s="155">
        <v>11.4</v>
      </c>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6"/>
      <c r="F18" s="47"/>
      <c r="G18" s="46"/>
      <c r="H18" s="48"/>
      <c r="I18" s="49"/>
      <c r="J18" s="46"/>
      <c r="Q18" s="47"/>
      <c r="R18" s="47"/>
      <c r="S18" s="46"/>
      <c r="T18" s="48"/>
      <c r="U18" s="49"/>
      <c r="W18" s="47"/>
      <c r="X18" s="47"/>
      <c r="Y18" s="46"/>
      <c r="Z18" s="48"/>
      <c r="AA18" s="49"/>
    </row>
    <row r="19" spans="1:27" x14ac:dyDescent="0.2">
      <c r="A19" s="197"/>
      <c r="B19" s="50" t="s">
        <v>42</v>
      </c>
      <c r="C19" s="50"/>
      <c r="E19" s="51"/>
      <c r="F19" s="155">
        <v>33.564999999999998</v>
      </c>
      <c r="G19" s="130"/>
      <c r="H19" s="53"/>
      <c r="I19" s="54"/>
      <c r="J19" s="53"/>
      <c r="K19" s="54"/>
      <c r="L19" s="130">
        <v>13.598000000000001</v>
      </c>
      <c r="M19" s="130"/>
      <c r="N19" s="54"/>
      <c r="O19" s="54"/>
      <c r="Q19" s="51"/>
      <c r="R19" s="155">
        <v>14.901999999999999</v>
      </c>
      <c r="S19" s="130"/>
      <c r="T19" s="53"/>
      <c r="U19" s="54"/>
      <c r="W19" s="51"/>
      <c r="X19" s="155">
        <v>5.0650000000000004</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387</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389</v>
      </c>
      <c r="G23" s="155"/>
      <c r="H23" s="133"/>
      <c r="O23" s="133"/>
    </row>
    <row r="24" spans="1:27" x14ac:dyDescent="0.2">
      <c r="B24" s="204" t="s">
        <v>390</v>
      </c>
      <c r="H24" s="133"/>
      <c r="O24" s="133"/>
    </row>
    <row r="25" spans="1:27" x14ac:dyDescent="0.2">
      <c r="H25" s="133"/>
      <c r="O25" s="133"/>
    </row>
    <row r="26" spans="1:27" x14ac:dyDescent="0.2">
      <c r="H26" s="133"/>
      <c r="O26" s="133"/>
    </row>
    <row r="34" spans="2:15" s="115" customFormat="1" x14ac:dyDescent="0.2">
      <c r="G34" s="131"/>
      <c r="K34"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391</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40625"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8" ht="13.5" x14ac:dyDescent="0.2">
      <c r="A1" s="133"/>
      <c r="B1" s="134" t="s">
        <v>392</v>
      </c>
      <c r="C1" s="134"/>
      <c r="D1" s="133"/>
      <c r="E1" s="133"/>
      <c r="F1" s="133"/>
      <c r="G1" s="133"/>
      <c r="H1" s="133"/>
      <c r="I1" s="133"/>
      <c r="K1" s="133"/>
      <c r="L1" s="133"/>
      <c r="M1" s="133"/>
      <c r="N1" s="133"/>
      <c r="O1" s="133"/>
    </row>
    <row r="2" spans="1:28" x14ac:dyDescent="0.2">
      <c r="B2" s="39" t="s">
        <v>26</v>
      </c>
      <c r="D2" s="133"/>
      <c r="E2" s="133"/>
      <c r="F2" s="133"/>
      <c r="G2" s="133"/>
      <c r="H2" s="133"/>
      <c r="I2" s="133"/>
      <c r="K2" s="133"/>
      <c r="L2" s="133"/>
      <c r="M2" s="133"/>
      <c r="N2" s="133"/>
      <c r="O2" s="133"/>
    </row>
    <row r="3" spans="1:28" ht="12" customHeight="1" x14ac:dyDescent="0.2">
      <c r="A3" s="133"/>
      <c r="B3" s="133" t="s">
        <v>62</v>
      </c>
      <c r="C3" s="133"/>
      <c r="D3" s="133"/>
      <c r="J3" s="39"/>
    </row>
    <row r="4" spans="1:28" s="188" customFormat="1" x14ac:dyDescent="0.25">
      <c r="B4" s="189"/>
      <c r="C4" s="189"/>
      <c r="D4" s="189"/>
      <c r="E4" s="239" t="s">
        <v>393</v>
      </c>
      <c r="F4" s="239"/>
      <c r="G4" s="239"/>
      <c r="H4" s="239"/>
      <c r="I4" s="239"/>
      <c r="J4" s="189"/>
      <c r="K4" s="227" t="s">
        <v>121</v>
      </c>
      <c r="L4" s="227"/>
      <c r="M4" s="227"/>
      <c r="N4" s="227"/>
      <c r="O4" s="227"/>
      <c r="P4" s="227"/>
      <c r="Q4" s="227"/>
      <c r="R4" s="227"/>
      <c r="S4" s="227"/>
      <c r="T4" s="227"/>
      <c r="U4" s="227"/>
      <c r="V4" s="227"/>
      <c r="W4" s="227"/>
      <c r="X4" s="227"/>
      <c r="Y4" s="227"/>
      <c r="Z4" s="227"/>
      <c r="AA4" s="227"/>
    </row>
    <row r="5" spans="1:28" s="188" customFormat="1" ht="13.5" customHeight="1" x14ac:dyDescent="0.25">
      <c r="A5" s="190"/>
      <c r="B5" s="191"/>
      <c r="C5" s="191"/>
      <c r="D5" s="189"/>
      <c r="E5" s="239" t="s">
        <v>361</v>
      </c>
      <c r="F5" s="239"/>
      <c r="G5" s="239"/>
      <c r="H5" s="239"/>
      <c r="I5" s="239"/>
      <c r="J5" s="189"/>
      <c r="K5" s="239" t="s">
        <v>394</v>
      </c>
      <c r="L5" s="239"/>
      <c r="M5" s="239"/>
      <c r="N5" s="239"/>
      <c r="O5" s="239"/>
      <c r="Q5" s="239" t="s">
        <v>395</v>
      </c>
      <c r="R5" s="239"/>
      <c r="S5" s="239"/>
      <c r="T5" s="239"/>
      <c r="U5" s="239"/>
      <c r="W5" s="239" t="s">
        <v>443</v>
      </c>
      <c r="X5" s="239"/>
      <c r="Y5" s="239"/>
      <c r="Z5" s="239"/>
      <c r="AA5" s="239"/>
    </row>
    <row r="6" spans="1:28" ht="3" customHeight="1" x14ac:dyDescent="0.2">
      <c r="A6" s="133"/>
      <c r="B6" s="133"/>
      <c r="C6" s="133"/>
      <c r="D6" s="133"/>
      <c r="E6" s="192"/>
      <c r="F6" s="192"/>
      <c r="G6" s="192"/>
      <c r="H6" s="192"/>
      <c r="I6" s="192"/>
      <c r="J6" s="53"/>
    </row>
    <row r="7" spans="1:28" ht="11.25" customHeight="1" x14ac:dyDescent="0.2">
      <c r="A7" s="133"/>
      <c r="B7" s="133"/>
      <c r="C7" s="133"/>
      <c r="D7" s="133"/>
      <c r="E7" s="193" t="s">
        <v>28</v>
      </c>
      <c r="F7" s="193" t="s">
        <v>29</v>
      </c>
      <c r="G7" s="237" t="s">
        <v>30</v>
      </c>
      <c r="H7" s="238"/>
      <c r="I7" s="238"/>
      <c r="J7" s="53"/>
      <c r="K7" s="193" t="s">
        <v>28</v>
      </c>
      <c r="L7" s="193" t="s">
        <v>29</v>
      </c>
      <c r="M7" s="237" t="s">
        <v>30</v>
      </c>
      <c r="N7" s="238"/>
      <c r="O7" s="238"/>
      <c r="Q7" s="193" t="s">
        <v>28</v>
      </c>
      <c r="R7" s="193" t="s">
        <v>29</v>
      </c>
      <c r="S7" s="237" t="s">
        <v>30</v>
      </c>
      <c r="T7" s="238"/>
      <c r="U7" s="238"/>
      <c r="W7" s="193" t="s">
        <v>28</v>
      </c>
      <c r="X7" s="193" t="s">
        <v>29</v>
      </c>
      <c r="Y7" s="237" t="s">
        <v>30</v>
      </c>
      <c r="Z7" s="238"/>
      <c r="AA7" s="238"/>
    </row>
    <row r="8" spans="1:28" s="161" customFormat="1" ht="24" customHeight="1" x14ac:dyDescent="0.2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2">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2">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2">
      <c r="A13" s="197"/>
      <c r="B13" s="217">
        <v>2020</v>
      </c>
      <c r="C13" s="79" t="s">
        <v>450</v>
      </c>
      <c r="E13" s="198">
        <v>2202.4349999999999</v>
      </c>
      <c r="F13" s="155">
        <v>11.256</v>
      </c>
      <c r="G13" s="155">
        <v>0.5</v>
      </c>
      <c r="H13" s="155">
        <v>1.9</v>
      </c>
      <c r="I13" s="155">
        <v>6.3</v>
      </c>
      <c r="J13" s="199"/>
      <c r="K13" s="198">
        <v>1453.473</v>
      </c>
      <c r="L13" s="155">
        <v>3.359</v>
      </c>
      <c r="M13" s="155">
        <v>0.2</v>
      </c>
      <c r="N13" s="155">
        <v>-0.1</v>
      </c>
      <c r="O13" s="155">
        <v>2.1</v>
      </c>
      <c r="P13" s="198">
        <v>0</v>
      </c>
      <c r="Q13" s="200">
        <v>454.459</v>
      </c>
      <c r="R13" s="155">
        <v>3.677</v>
      </c>
      <c r="S13" s="155">
        <v>0.8</v>
      </c>
      <c r="T13" s="155">
        <v>14</v>
      </c>
      <c r="U13" s="155">
        <v>10.9</v>
      </c>
      <c r="W13" s="200">
        <v>294.50299999999999</v>
      </c>
      <c r="X13" s="155">
        <v>4.2190000000000003</v>
      </c>
      <c r="Y13" s="155">
        <v>1.5</v>
      </c>
      <c r="Z13" s="155">
        <v>-4.5999999999999996</v>
      </c>
      <c r="AA13" s="155">
        <v>22.6</v>
      </c>
      <c r="AB13" s="200"/>
    </row>
    <row r="14" spans="1:28" x14ac:dyDescent="0.2">
      <c r="A14" s="197"/>
      <c r="B14" s="217" t="s">
        <v>449</v>
      </c>
      <c r="C14" s="79" t="s">
        <v>451</v>
      </c>
      <c r="E14" s="198">
        <v>2200.6570000000002</v>
      </c>
      <c r="F14" s="155">
        <v>-9.8000000000000004E-2</v>
      </c>
      <c r="G14" s="155">
        <v>0</v>
      </c>
      <c r="H14" s="155">
        <v>3.8</v>
      </c>
      <c r="I14" s="155">
        <v>5.5</v>
      </c>
      <c r="J14" s="199"/>
      <c r="K14" s="198">
        <v>1456.1690000000001</v>
      </c>
      <c r="L14" s="155">
        <v>2.9329999999999998</v>
      </c>
      <c r="M14" s="155">
        <v>0.2</v>
      </c>
      <c r="N14" s="155">
        <v>1.8</v>
      </c>
      <c r="O14" s="155">
        <v>2</v>
      </c>
      <c r="P14" s="198">
        <v>0</v>
      </c>
      <c r="Q14" s="200">
        <v>452.74299999999999</v>
      </c>
      <c r="R14" s="155">
        <v>-1.19</v>
      </c>
      <c r="S14" s="155">
        <v>-0.3</v>
      </c>
      <c r="T14" s="155">
        <v>12.6</v>
      </c>
      <c r="U14" s="155">
        <v>10.199999999999999</v>
      </c>
      <c r="W14" s="200">
        <v>291.745</v>
      </c>
      <c r="X14" s="155">
        <v>-1.841</v>
      </c>
      <c r="Y14" s="155">
        <v>-0.6</v>
      </c>
      <c r="Z14" s="155">
        <v>1</v>
      </c>
      <c r="AA14" s="155">
        <v>17.5</v>
      </c>
      <c r="AB14" s="200"/>
    </row>
    <row r="15" spans="1:28" x14ac:dyDescent="0.2">
      <c r="A15" s="197"/>
      <c r="B15" s="217" t="s">
        <v>449</v>
      </c>
      <c r="C15" s="79" t="s">
        <v>452</v>
      </c>
      <c r="E15" s="198">
        <v>2195.7600000000002</v>
      </c>
      <c r="F15" s="155">
        <v>-3.4729999999999999</v>
      </c>
      <c r="G15" s="155">
        <v>-0.2</v>
      </c>
      <c r="H15" s="155">
        <v>1.4</v>
      </c>
      <c r="I15" s="155">
        <v>4.2</v>
      </c>
      <c r="J15" s="199"/>
      <c r="K15" s="198">
        <v>1458.5229999999999</v>
      </c>
      <c r="L15" s="155">
        <v>2.5089999999999999</v>
      </c>
      <c r="M15" s="155">
        <v>0.2</v>
      </c>
      <c r="N15" s="155">
        <v>2.5</v>
      </c>
      <c r="O15" s="155">
        <v>1.9</v>
      </c>
      <c r="P15" s="198">
        <v>0</v>
      </c>
      <c r="Q15" s="200">
        <v>450.714</v>
      </c>
      <c r="R15" s="155">
        <v>-1.333</v>
      </c>
      <c r="S15" s="155">
        <v>-0.3</v>
      </c>
      <c r="T15" s="155">
        <v>1</v>
      </c>
      <c r="U15" s="155">
        <v>9.3000000000000007</v>
      </c>
      <c r="W15" s="200">
        <v>286.52300000000002</v>
      </c>
      <c r="X15" s="155">
        <v>-4.649</v>
      </c>
      <c r="Y15" s="155">
        <v>-1.6</v>
      </c>
      <c r="Z15" s="155">
        <v>-3.1</v>
      </c>
      <c r="AA15" s="155">
        <v>8.6999999999999993</v>
      </c>
      <c r="AB15" s="200"/>
    </row>
    <row r="16" spans="1:28" x14ac:dyDescent="0.2">
      <c r="A16" s="197"/>
      <c r="B16" s="217" t="s">
        <v>449</v>
      </c>
      <c r="C16" s="79" t="s">
        <v>453</v>
      </c>
      <c r="E16" s="198">
        <v>2200.212</v>
      </c>
      <c r="F16" s="155">
        <v>2.843</v>
      </c>
      <c r="G16" s="155">
        <v>0.1</v>
      </c>
      <c r="H16" s="155">
        <v>-0.1</v>
      </c>
      <c r="I16" s="155">
        <v>4</v>
      </c>
      <c r="J16" s="199"/>
      <c r="K16" s="198">
        <v>1461.354</v>
      </c>
      <c r="L16" s="155">
        <v>3.4740000000000002</v>
      </c>
      <c r="M16" s="155">
        <v>0.2</v>
      </c>
      <c r="N16" s="155">
        <v>2.5</v>
      </c>
      <c r="O16" s="155">
        <v>1.9</v>
      </c>
      <c r="P16" s="198">
        <v>0</v>
      </c>
      <c r="Q16" s="200">
        <v>450.63</v>
      </c>
      <c r="R16" s="155">
        <v>-0.71799999999999997</v>
      </c>
      <c r="S16" s="155">
        <v>-0.2</v>
      </c>
      <c r="T16" s="155">
        <v>-2.8</v>
      </c>
      <c r="U16" s="155">
        <v>8.4</v>
      </c>
      <c r="W16" s="200">
        <v>288.22899999999998</v>
      </c>
      <c r="X16" s="155">
        <v>8.6999999999999994E-2</v>
      </c>
      <c r="Y16" s="155">
        <v>0</v>
      </c>
      <c r="Z16" s="155">
        <v>-8.4</v>
      </c>
      <c r="AA16" s="155">
        <v>8.5</v>
      </c>
      <c r="AB16" s="200"/>
    </row>
    <row r="17" spans="1:27" ht="3.75" customHeight="1" x14ac:dyDescent="0.2">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197"/>
      <c r="C18" s="44"/>
      <c r="D18" s="44"/>
      <c r="E18" s="49"/>
      <c r="F18" s="205"/>
      <c r="G18" s="46"/>
      <c r="H18" s="46"/>
      <c r="I18" s="52"/>
      <c r="J18" s="46"/>
      <c r="Q18" s="47"/>
      <c r="R18" s="47"/>
      <c r="S18" s="46"/>
      <c r="T18" s="48"/>
      <c r="U18" s="49"/>
      <c r="W18" s="47"/>
      <c r="X18" s="47"/>
      <c r="Y18" s="46"/>
      <c r="Z18" s="48"/>
      <c r="AA18" s="49"/>
    </row>
    <row r="19" spans="1:27" x14ac:dyDescent="0.2">
      <c r="A19" s="197"/>
      <c r="B19" s="50" t="s">
        <v>42</v>
      </c>
      <c r="C19" s="50"/>
      <c r="E19" s="54"/>
      <c r="F19" s="155">
        <v>10.023999999999999</v>
      </c>
      <c r="G19" s="130"/>
      <c r="H19" s="54"/>
      <c r="I19" s="54"/>
      <c r="J19" s="53"/>
      <c r="K19" s="54"/>
      <c r="L19" s="130">
        <v>1</v>
      </c>
      <c r="M19" s="130"/>
      <c r="N19" s="54"/>
      <c r="O19" s="54"/>
      <c r="Q19" s="51"/>
      <c r="R19" s="155">
        <v>6.7889999999999997</v>
      </c>
      <c r="S19" s="130"/>
      <c r="T19" s="53"/>
      <c r="U19" s="54"/>
      <c r="W19" s="51"/>
      <c r="X19" s="155">
        <v>2.2349999999999999</v>
      </c>
      <c r="Y19" s="130"/>
      <c r="Z19" s="53"/>
      <c r="AA19" s="54"/>
    </row>
    <row r="20" spans="1:27" x14ac:dyDescent="0.2">
      <c r="A20" s="197"/>
      <c r="C20" s="201"/>
      <c r="D20" s="201"/>
      <c r="E20" s="51"/>
      <c r="F20" s="155"/>
      <c r="G20" s="130"/>
      <c r="H20" s="53"/>
      <c r="I20" s="54"/>
      <c r="J20" s="53"/>
      <c r="K20" s="54"/>
      <c r="L20" s="155"/>
      <c r="M20" s="130"/>
      <c r="N20" s="54"/>
      <c r="O20" s="54"/>
      <c r="P20" s="68"/>
    </row>
    <row r="21" spans="1:27" x14ac:dyDescent="0.2">
      <c r="A21" s="197"/>
      <c r="B21" s="153" t="s">
        <v>416</v>
      </c>
      <c r="C21" s="201"/>
      <c r="D21" s="201"/>
      <c r="E21" s="51"/>
      <c r="F21" s="155"/>
      <c r="G21" s="130"/>
      <c r="H21" s="53"/>
      <c r="I21" s="54"/>
      <c r="J21" s="53"/>
      <c r="K21" s="54"/>
      <c r="L21" s="155"/>
      <c r="M21" s="130"/>
      <c r="N21" s="54"/>
      <c r="O21" s="54"/>
      <c r="P21" s="68"/>
    </row>
    <row r="22" spans="1:27" x14ac:dyDescent="0.2">
      <c r="A22" s="44"/>
      <c r="B22" s="70" t="s">
        <v>388</v>
      </c>
      <c r="C22" s="44"/>
      <c r="E22" s="202"/>
      <c r="G22" s="155"/>
      <c r="H22" s="133"/>
      <c r="K22" s="202"/>
      <c r="N22" s="129"/>
      <c r="O22" s="203"/>
    </row>
    <row r="23" spans="1:27" x14ac:dyDescent="0.2">
      <c r="B23" s="204" t="s">
        <v>417</v>
      </c>
      <c r="G23" s="155"/>
      <c r="H23" s="133"/>
      <c r="O23" s="133"/>
    </row>
    <row r="24" spans="1:27" x14ac:dyDescent="0.2">
      <c r="B24" s="204" t="s">
        <v>418</v>
      </c>
      <c r="H24" s="133"/>
      <c r="O24" s="133"/>
    </row>
    <row r="25" spans="1:27" x14ac:dyDescent="0.2">
      <c r="B25" s="204" t="s">
        <v>419</v>
      </c>
      <c r="H25" s="133"/>
      <c r="O25" s="133"/>
    </row>
    <row r="26" spans="1:27" x14ac:dyDescent="0.2">
      <c r="B26" s="204" t="s">
        <v>420</v>
      </c>
      <c r="H26" s="133"/>
      <c r="O26" s="133"/>
    </row>
    <row r="27" spans="1:27" x14ac:dyDescent="0.2">
      <c r="B27" s="204" t="s">
        <v>444</v>
      </c>
      <c r="H27" s="133"/>
      <c r="O27" s="133"/>
    </row>
    <row r="28" spans="1:27" x14ac:dyDescent="0.2">
      <c r="H28" s="133"/>
      <c r="O28" s="133"/>
    </row>
    <row r="29" spans="1:27" x14ac:dyDescent="0.2">
      <c r="H29" s="133"/>
      <c r="O29" s="133"/>
    </row>
    <row r="37" spans="2:11" s="115" customFormat="1" x14ac:dyDescent="0.2">
      <c r="G37" s="131"/>
      <c r="K37" s="131"/>
    </row>
    <row r="46" spans="2:11" s="24" customFormat="1" x14ac:dyDescent="0.2">
      <c r="B46" s="60" t="s">
        <v>47</v>
      </c>
      <c r="G46" s="59"/>
      <c r="H46" s="10"/>
      <c r="J46" s="10"/>
    </row>
    <row r="47" spans="2:11" s="24" customFormat="1" ht="4.5" customHeight="1" x14ac:dyDescent="0.2">
      <c r="B47" s="60"/>
      <c r="G47" s="59"/>
      <c r="H47" s="10"/>
      <c r="J47" s="10"/>
    </row>
    <row r="48" spans="2:11" s="24" customFormat="1" x14ac:dyDescent="0.2">
      <c r="B48" s="13" t="s">
        <v>48</v>
      </c>
      <c r="E48" s="13"/>
      <c r="G48" s="59"/>
      <c r="H48" s="10"/>
      <c r="J48" s="10"/>
    </row>
    <row r="49" spans="2:15" s="24" customFormat="1" ht="4.5" customHeight="1" x14ac:dyDescent="0.2">
      <c r="B49" s="13"/>
      <c r="E49" s="13"/>
      <c r="G49" s="59"/>
      <c r="H49" s="10"/>
      <c r="J49" s="10"/>
      <c r="O49" s="37"/>
    </row>
    <row r="50" spans="2:15" s="24" customFormat="1" x14ac:dyDescent="0.2">
      <c r="B50" s="62" t="s">
        <v>391</v>
      </c>
      <c r="E50" s="62"/>
      <c r="G50" s="59"/>
      <c r="H50" s="10"/>
      <c r="J50" s="10"/>
    </row>
    <row r="51" spans="2:15" s="24" customFormat="1" ht="4.5" customHeight="1" x14ac:dyDescent="0.2">
      <c r="B51" s="13"/>
      <c r="E51" s="13"/>
      <c r="G51" s="59"/>
      <c r="H51" s="10"/>
      <c r="J51" s="10"/>
    </row>
    <row r="52" spans="2:15" s="24" customFormat="1" x14ac:dyDescent="0.2">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zoomScale="85" zoomScaleNormal="85" workbookViewId="0">
      <pane xSplit="1" ySplit="3" topLeftCell="B4" activePane="bottomRight" state="frozen"/>
      <selection pane="topRight"/>
      <selection pane="bottomLeft"/>
      <selection pane="bottomRight"/>
    </sheetView>
  </sheetViews>
  <sheetFormatPr defaultColWidth="9.140625" defaultRowHeight="15" x14ac:dyDescent="0.25"/>
  <cols>
    <col min="1" max="2" width="9.140625" style="18"/>
    <col min="3" max="3" width="13.7109375" style="18" customWidth="1"/>
    <col min="4" max="4" width="9.140625" style="18"/>
    <col min="5" max="5" width="3.28515625" style="18" customWidth="1"/>
    <col min="6" max="6" width="14.7109375" style="18" customWidth="1"/>
    <col min="7" max="7" width="11.7109375" style="18" customWidth="1"/>
    <col min="8" max="8" width="4.140625" style="18" customWidth="1"/>
    <col min="9" max="9" width="9.140625" style="18"/>
    <col min="10" max="10" width="11.7109375" style="18" customWidth="1"/>
    <col min="11" max="11" width="14.85546875" style="18" customWidth="1"/>
    <col min="12" max="12" width="9.140625" style="18"/>
    <col min="13" max="13" width="4.42578125" style="18" customWidth="1"/>
    <col min="14" max="19" width="9.140625" style="18"/>
    <col min="20" max="20" width="6.140625" style="18" customWidth="1"/>
    <col min="21" max="21" width="13.85546875" style="18" customWidth="1"/>
    <col min="22" max="22" width="12.7109375" style="18" customWidth="1"/>
    <col min="23" max="23" width="9.140625" style="18"/>
    <col min="24" max="24" width="5" style="18" customWidth="1"/>
    <col min="25" max="25" width="18.28515625" style="18" customWidth="1"/>
    <col min="26" max="26" width="9.140625" style="18"/>
    <col min="27" max="27" width="12.5703125" style="18" customWidth="1"/>
    <col min="28" max="28" width="6" style="18" customWidth="1"/>
    <col min="29" max="29" width="19.5703125" style="18" customWidth="1"/>
    <col min="30" max="30" width="9.140625" style="18"/>
    <col min="31" max="31" width="12.85546875" style="18" customWidth="1"/>
    <col min="32" max="16384" width="9.140625" style="18"/>
  </cols>
  <sheetData>
    <row r="1" spans="1:31" x14ac:dyDescent="0.25">
      <c r="B1" s="18" t="s">
        <v>6</v>
      </c>
      <c r="F1" s="209" t="s">
        <v>10</v>
      </c>
      <c r="I1" s="209" t="s">
        <v>12</v>
      </c>
      <c r="N1" s="18" t="s">
        <v>423</v>
      </c>
      <c r="U1" s="18" t="s">
        <v>16</v>
      </c>
      <c r="Y1" s="18" t="s">
        <v>434</v>
      </c>
      <c r="AC1" s="18" t="s">
        <v>435</v>
      </c>
    </row>
    <row r="2" spans="1:31" s="207" customFormat="1" ht="30" x14ac:dyDescent="0.25">
      <c r="B2" s="207" t="s">
        <v>421</v>
      </c>
      <c r="C2" s="207" t="s">
        <v>422</v>
      </c>
      <c r="D2" s="207" t="s">
        <v>99</v>
      </c>
      <c r="F2" s="207" t="s">
        <v>365</v>
      </c>
      <c r="G2" s="207" t="s">
        <v>34</v>
      </c>
      <c r="I2" s="207" t="s">
        <v>99</v>
      </c>
      <c r="J2" s="207" t="s">
        <v>100</v>
      </c>
      <c r="K2" s="207" t="s">
        <v>101</v>
      </c>
      <c r="L2" s="207" t="s">
        <v>102</v>
      </c>
      <c r="N2" s="207" t="s">
        <v>99</v>
      </c>
      <c r="O2" s="207" t="s">
        <v>424</v>
      </c>
      <c r="P2" s="207" t="s">
        <v>425</v>
      </c>
      <c r="Q2" s="207" t="s">
        <v>426</v>
      </c>
      <c r="R2" s="207" t="s">
        <v>427</v>
      </c>
      <c r="U2" s="207" t="s">
        <v>428</v>
      </c>
      <c r="V2" s="207" t="s">
        <v>429</v>
      </c>
      <c r="W2" s="207" t="s">
        <v>430</v>
      </c>
      <c r="Y2" s="207" t="s">
        <v>431</v>
      </c>
      <c r="Z2" s="207" t="s">
        <v>432</v>
      </c>
      <c r="AA2" s="207" t="s">
        <v>433</v>
      </c>
      <c r="AC2" s="207" t="s">
        <v>431</v>
      </c>
      <c r="AD2" s="207" t="s">
        <v>432</v>
      </c>
      <c r="AE2" s="207" t="s">
        <v>433</v>
      </c>
    </row>
    <row r="3" spans="1:31" x14ac:dyDescent="0.25">
      <c r="B3" s="18" t="s">
        <v>69</v>
      </c>
      <c r="C3" s="18" t="s">
        <v>74</v>
      </c>
      <c r="D3" s="18" t="s">
        <v>56</v>
      </c>
      <c r="F3" s="18" t="s">
        <v>88</v>
      </c>
      <c r="G3" s="18" t="s">
        <v>89</v>
      </c>
      <c r="I3" s="18" t="s">
        <v>108</v>
      </c>
      <c r="J3" s="18" t="s">
        <v>110</v>
      </c>
      <c r="K3" s="18" t="s">
        <v>112</v>
      </c>
      <c r="L3" s="18" t="s">
        <v>114</v>
      </c>
      <c r="N3" s="18" t="s">
        <v>133</v>
      </c>
      <c r="O3" s="18" t="s">
        <v>134</v>
      </c>
      <c r="P3" s="18" t="s">
        <v>135</v>
      </c>
      <c r="Q3" s="18" t="s">
        <v>136</v>
      </c>
      <c r="R3" s="18" t="s">
        <v>137</v>
      </c>
      <c r="U3" s="207" t="s">
        <v>155</v>
      </c>
      <c r="V3" s="207" t="s">
        <v>154</v>
      </c>
      <c r="W3" s="207" t="s">
        <v>153</v>
      </c>
      <c r="Y3" s="18" t="s">
        <v>386</v>
      </c>
      <c r="Z3" s="18" t="s">
        <v>381</v>
      </c>
      <c r="AA3" s="18" t="s">
        <v>376</v>
      </c>
      <c r="AC3" s="18" t="s">
        <v>415</v>
      </c>
      <c r="AD3" s="18" t="s">
        <v>410</v>
      </c>
      <c r="AE3" s="18" t="s">
        <v>405</v>
      </c>
    </row>
    <row r="4" spans="1:31" x14ac:dyDescent="0.25">
      <c r="A4" s="18" t="s">
        <v>455</v>
      </c>
      <c r="B4" s="206">
        <v>9.1</v>
      </c>
      <c r="C4" s="206">
        <v>11</v>
      </c>
      <c r="D4" s="206">
        <v>10.4</v>
      </c>
      <c r="E4" s="206"/>
      <c r="F4" s="206">
        <v>3.6</v>
      </c>
      <c r="G4" s="206">
        <v>3.4</v>
      </c>
      <c r="H4" s="206"/>
      <c r="I4" s="206">
        <v>127.176</v>
      </c>
      <c r="J4" s="206">
        <v>65.930000000000007</v>
      </c>
      <c r="K4" s="206">
        <v>47.825000000000003</v>
      </c>
      <c r="L4" s="206">
        <v>13.422000000000001</v>
      </c>
      <c r="N4" s="206">
        <v>2.3719999999999999</v>
      </c>
      <c r="O4" s="206">
        <v>-0.89300000000000002</v>
      </c>
      <c r="P4" s="206">
        <v>3.5099</v>
      </c>
      <c r="Q4" s="206">
        <v>-4.3499999999999997E-2</v>
      </c>
      <c r="R4" s="206">
        <v>-4.1000000000000002E-2</v>
      </c>
      <c r="S4" s="18">
        <v>0</v>
      </c>
      <c r="U4" s="208">
        <v>2.7</v>
      </c>
      <c r="V4" s="208">
        <v>3.9</v>
      </c>
      <c r="W4" s="208">
        <v>0.5</v>
      </c>
      <c r="Y4" s="18">
        <v>8.8000000000000007</v>
      </c>
      <c r="Z4" s="18">
        <v>7.7</v>
      </c>
      <c r="AA4" s="18">
        <v>2.9</v>
      </c>
      <c r="AC4" s="18">
        <v>5.3</v>
      </c>
      <c r="AD4" s="18">
        <v>2.9</v>
      </c>
      <c r="AE4" s="18">
        <v>3.9</v>
      </c>
    </row>
    <row r="5" spans="1:31" x14ac:dyDescent="0.25">
      <c r="B5" s="206">
        <v>8.5</v>
      </c>
      <c r="C5" s="206">
        <v>11.1</v>
      </c>
      <c r="D5" s="206">
        <v>10.199999999999999</v>
      </c>
      <c r="E5" s="206"/>
      <c r="F5" s="206">
        <v>3.5</v>
      </c>
      <c r="G5" s="206">
        <v>3.4</v>
      </c>
      <c r="H5" s="206"/>
      <c r="I5" s="206">
        <v>128.49600000000001</v>
      </c>
      <c r="J5" s="206">
        <v>64.463999999999999</v>
      </c>
      <c r="K5" s="206">
        <v>50.371000000000002</v>
      </c>
      <c r="L5" s="206">
        <v>13.662000000000001</v>
      </c>
      <c r="N5" s="206">
        <v>-6.4610000000000003</v>
      </c>
      <c r="O5" s="206">
        <v>-0.36899999999999999</v>
      </c>
      <c r="P5" s="206">
        <v>-4.8470000000000004</v>
      </c>
      <c r="Q5" s="206">
        <v>-0.1966</v>
      </c>
      <c r="R5" s="206">
        <v>1.766</v>
      </c>
      <c r="S5" s="18">
        <v>0</v>
      </c>
      <c r="U5" s="208">
        <v>2.1</v>
      </c>
      <c r="V5" s="208">
        <v>3.1</v>
      </c>
      <c r="W5" s="208">
        <v>0.4</v>
      </c>
      <c r="Y5" s="18">
        <v>7.1</v>
      </c>
      <c r="Z5" s="18">
        <v>7.9</v>
      </c>
      <c r="AA5" s="18">
        <v>2.8</v>
      </c>
      <c r="AC5" s="18">
        <v>7.4</v>
      </c>
      <c r="AD5" s="18">
        <v>3.7</v>
      </c>
      <c r="AE5" s="18">
        <v>3.8</v>
      </c>
    </row>
    <row r="6" spans="1:31" x14ac:dyDescent="0.25">
      <c r="B6" s="206">
        <v>8.8000000000000007</v>
      </c>
      <c r="C6" s="206">
        <v>10.6</v>
      </c>
      <c r="D6" s="206">
        <v>10</v>
      </c>
      <c r="E6" s="206"/>
      <c r="F6" s="206">
        <v>3.4</v>
      </c>
      <c r="G6" s="206">
        <v>3.5</v>
      </c>
      <c r="H6" s="206"/>
      <c r="I6" s="206">
        <v>133.36000000000001</v>
      </c>
      <c r="J6" s="206">
        <v>65.597999999999999</v>
      </c>
      <c r="K6" s="206">
        <v>53.866999999999997</v>
      </c>
      <c r="L6" s="206">
        <v>13.895</v>
      </c>
      <c r="N6" s="206">
        <v>2.8119999999999998</v>
      </c>
      <c r="O6" s="206">
        <v>-0.67600000000000005</v>
      </c>
      <c r="P6" s="206">
        <v>5.7492000000000001</v>
      </c>
      <c r="Q6" s="206">
        <v>-0.49959999999999999</v>
      </c>
      <c r="R6" s="206">
        <v>-1.5389999999999999</v>
      </c>
      <c r="S6" s="18">
        <v>0</v>
      </c>
      <c r="U6" s="208">
        <v>1.8</v>
      </c>
      <c r="V6" s="208">
        <v>2.6</v>
      </c>
      <c r="W6" s="208">
        <v>0.5</v>
      </c>
      <c r="Y6" s="18">
        <v>8.6999999999999993</v>
      </c>
      <c r="Z6" s="18">
        <v>9.1</v>
      </c>
      <c r="AA6" s="18">
        <v>3</v>
      </c>
      <c r="AC6" s="18">
        <v>7</v>
      </c>
      <c r="AD6" s="18">
        <v>3.5</v>
      </c>
      <c r="AE6" s="18">
        <v>3.8</v>
      </c>
    </row>
    <row r="7" spans="1:31" x14ac:dyDescent="0.25">
      <c r="A7" s="18" t="s">
        <v>456</v>
      </c>
      <c r="B7" s="206">
        <v>9</v>
      </c>
      <c r="C7" s="206">
        <v>11</v>
      </c>
      <c r="D7" s="206">
        <v>10.3</v>
      </c>
      <c r="E7" s="206"/>
      <c r="F7" s="206">
        <v>3.3</v>
      </c>
      <c r="G7" s="206">
        <v>3.5</v>
      </c>
      <c r="H7" s="206"/>
      <c r="I7" s="206">
        <v>123.175</v>
      </c>
      <c r="J7" s="206">
        <v>62.26</v>
      </c>
      <c r="K7" s="206">
        <v>47.094000000000001</v>
      </c>
      <c r="L7" s="206">
        <v>13.82</v>
      </c>
      <c r="N7" s="206">
        <v>6.9210000000000003</v>
      </c>
      <c r="O7" s="206">
        <v>-0.27</v>
      </c>
      <c r="P7" s="206">
        <v>0.37940000000000002</v>
      </c>
      <c r="Q7" s="206">
        <v>2.9535999999999998</v>
      </c>
      <c r="R7" s="206">
        <v>0.879</v>
      </c>
      <c r="S7" s="18">
        <v>0</v>
      </c>
      <c r="U7" s="208">
        <v>2.1</v>
      </c>
      <c r="V7" s="208">
        <v>3.1</v>
      </c>
      <c r="W7" s="208">
        <v>0.3</v>
      </c>
      <c r="Y7" s="18">
        <v>10.8</v>
      </c>
      <c r="Z7" s="18">
        <v>7.7</v>
      </c>
      <c r="AA7" s="18">
        <v>2.7</v>
      </c>
      <c r="AC7" s="18">
        <v>9.4</v>
      </c>
      <c r="AD7" s="18">
        <v>3.7</v>
      </c>
      <c r="AE7" s="18">
        <v>3.7</v>
      </c>
    </row>
    <row r="8" spans="1:31" x14ac:dyDescent="0.25">
      <c r="B8" s="206">
        <v>9.4</v>
      </c>
      <c r="C8" s="206">
        <v>10.4</v>
      </c>
      <c r="D8" s="206">
        <v>10.1</v>
      </c>
      <c r="E8" s="206"/>
      <c r="F8" s="206">
        <v>3.2</v>
      </c>
      <c r="G8" s="206">
        <v>3.4</v>
      </c>
      <c r="H8" s="206"/>
      <c r="I8" s="206">
        <v>127.083</v>
      </c>
      <c r="J8" s="206">
        <v>66.474999999999994</v>
      </c>
      <c r="K8" s="206">
        <v>47.155000000000001</v>
      </c>
      <c r="L8" s="206">
        <v>13.452999999999999</v>
      </c>
      <c r="N8" s="206">
        <v>-6.8000000000000005E-2</v>
      </c>
      <c r="O8" s="206">
        <v>-0.26200000000000001</v>
      </c>
      <c r="P8" s="206">
        <v>9.2700000000000005E-2</v>
      </c>
      <c r="Q8" s="206">
        <v>-0.1163</v>
      </c>
      <c r="R8" s="206">
        <v>0.751</v>
      </c>
      <c r="S8" s="18">
        <v>0</v>
      </c>
      <c r="U8" s="208">
        <v>1</v>
      </c>
      <c r="V8" s="208">
        <v>1.5</v>
      </c>
      <c r="W8" s="208">
        <v>0.1</v>
      </c>
      <c r="Y8" s="18">
        <v>13.5</v>
      </c>
      <c r="Z8" s="18">
        <v>7.5</v>
      </c>
      <c r="AA8" s="18">
        <v>2.8</v>
      </c>
      <c r="AC8" s="18">
        <v>11.6</v>
      </c>
      <c r="AD8" s="18">
        <v>3.1</v>
      </c>
      <c r="AE8" s="18">
        <v>3.7</v>
      </c>
    </row>
    <row r="9" spans="1:31" x14ac:dyDescent="0.25">
      <c r="B9" s="206">
        <v>9.5</v>
      </c>
      <c r="C9" s="206">
        <v>10.5</v>
      </c>
      <c r="D9" s="206">
        <v>10.199999999999999</v>
      </c>
      <c r="E9" s="206"/>
      <c r="F9" s="206">
        <v>3.1</v>
      </c>
      <c r="G9" s="206">
        <v>3.4</v>
      </c>
      <c r="H9" s="206"/>
      <c r="I9" s="206">
        <v>123.619</v>
      </c>
      <c r="J9" s="206">
        <v>63.658000000000001</v>
      </c>
      <c r="K9" s="206">
        <v>46.345999999999997</v>
      </c>
      <c r="L9" s="206">
        <v>13.615</v>
      </c>
      <c r="N9" s="206">
        <v>3.3860000000000001</v>
      </c>
      <c r="O9" s="206">
        <v>1.016</v>
      </c>
      <c r="P9" s="206">
        <v>-2.0268000000000002</v>
      </c>
      <c r="Q9" s="206">
        <v>1.3089</v>
      </c>
      <c r="R9" s="206">
        <v>2.7570000000000001</v>
      </c>
      <c r="S9" s="18">
        <v>0</v>
      </c>
      <c r="U9" s="208">
        <v>2.2000000000000002</v>
      </c>
      <c r="V9" s="208">
        <v>3.3</v>
      </c>
      <c r="W9" s="208">
        <v>0.2</v>
      </c>
      <c r="Y9" s="18">
        <v>10.9</v>
      </c>
      <c r="Z9" s="18">
        <v>7.3</v>
      </c>
      <c r="AA9" s="18">
        <v>2.5</v>
      </c>
      <c r="AC9" s="18">
        <v>6</v>
      </c>
      <c r="AD9" s="18">
        <v>3.4</v>
      </c>
      <c r="AE9" s="18">
        <v>3.6</v>
      </c>
    </row>
    <row r="10" spans="1:31" x14ac:dyDescent="0.25">
      <c r="A10" s="18" t="s">
        <v>457</v>
      </c>
      <c r="B10" s="206">
        <v>8.9</v>
      </c>
      <c r="C10" s="206">
        <v>10</v>
      </c>
      <c r="D10" s="206">
        <v>9.6999999999999993</v>
      </c>
      <c r="E10" s="206"/>
      <c r="F10" s="206">
        <v>3.1</v>
      </c>
      <c r="G10" s="206">
        <v>3.4</v>
      </c>
      <c r="H10" s="206"/>
      <c r="I10" s="206">
        <v>124.374</v>
      </c>
      <c r="J10" s="206">
        <v>63.23</v>
      </c>
      <c r="K10" s="206">
        <v>46.911999999999999</v>
      </c>
      <c r="L10" s="206">
        <v>14.231</v>
      </c>
      <c r="N10" s="206">
        <v>-3.5999999999999997E-2</v>
      </c>
      <c r="O10" s="206">
        <v>-0.188</v>
      </c>
      <c r="P10" s="206">
        <v>-0.43269999999999997</v>
      </c>
      <c r="Q10" s="206">
        <v>-0.35699999999999998</v>
      </c>
      <c r="R10" s="206">
        <v>0.92100000000000004</v>
      </c>
      <c r="S10" s="18">
        <v>0</v>
      </c>
      <c r="U10" s="208">
        <v>3</v>
      </c>
      <c r="V10" s="208">
        <v>4.5999999999999996</v>
      </c>
      <c r="W10" s="208">
        <v>0.2</v>
      </c>
      <c r="Y10" s="18">
        <v>7.1</v>
      </c>
      <c r="Z10" s="18">
        <v>6.2</v>
      </c>
      <c r="AA10" s="18">
        <v>2.5</v>
      </c>
      <c r="AC10" s="18">
        <v>5.7</v>
      </c>
      <c r="AD10" s="18">
        <v>2.8</v>
      </c>
      <c r="AE10" s="18">
        <v>3.4</v>
      </c>
    </row>
    <row r="11" spans="1:31" x14ac:dyDescent="0.25">
      <c r="B11" s="206">
        <v>8.9</v>
      </c>
      <c r="C11" s="206">
        <v>10.4</v>
      </c>
      <c r="D11" s="206">
        <v>9.9</v>
      </c>
      <c r="E11" s="206"/>
      <c r="F11" s="206">
        <v>3.1</v>
      </c>
      <c r="G11" s="206">
        <v>3.4</v>
      </c>
      <c r="H11" s="206"/>
      <c r="I11" s="206">
        <v>124.869</v>
      </c>
      <c r="J11" s="206">
        <v>63.496000000000002</v>
      </c>
      <c r="K11" s="206">
        <v>47.796999999999997</v>
      </c>
      <c r="L11" s="206">
        <v>13.574999999999999</v>
      </c>
      <c r="N11" s="206">
        <v>1.3580000000000001</v>
      </c>
      <c r="O11" s="206">
        <v>-0.17100000000000001</v>
      </c>
      <c r="P11" s="206">
        <v>-2.4348000000000001</v>
      </c>
      <c r="Q11" s="206">
        <v>2.5314999999999999</v>
      </c>
      <c r="R11" s="206">
        <v>1.1819999999999999</v>
      </c>
      <c r="S11" s="18">
        <v>0</v>
      </c>
      <c r="U11" s="208">
        <v>2</v>
      </c>
      <c r="V11" s="208">
        <v>3.1</v>
      </c>
      <c r="W11" s="208">
        <v>0.2</v>
      </c>
      <c r="Y11" s="18">
        <v>5.2</v>
      </c>
      <c r="Z11" s="18">
        <v>6.3</v>
      </c>
      <c r="AA11" s="18">
        <v>2</v>
      </c>
      <c r="AC11" s="18">
        <v>1.8</v>
      </c>
      <c r="AD11" s="18">
        <v>2.5</v>
      </c>
      <c r="AE11" s="18">
        <v>3.5</v>
      </c>
    </row>
    <row r="12" spans="1:31" x14ac:dyDescent="0.25">
      <c r="B12" s="206">
        <v>9.1999999999999993</v>
      </c>
      <c r="C12" s="206">
        <v>10</v>
      </c>
      <c r="D12" s="206">
        <v>9.6999999999999993</v>
      </c>
      <c r="E12" s="206"/>
      <c r="F12" s="206">
        <v>3.5</v>
      </c>
      <c r="G12" s="206">
        <v>3.4</v>
      </c>
      <c r="H12" s="206"/>
      <c r="I12" s="206">
        <v>132.44800000000001</v>
      </c>
      <c r="J12" s="206">
        <v>65.134</v>
      </c>
      <c r="K12" s="206">
        <v>53.459000000000003</v>
      </c>
      <c r="L12" s="206">
        <v>13.855</v>
      </c>
      <c r="N12" s="206">
        <v>7.71</v>
      </c>
      <c r="O12" s="206">
        <v>0.112</v>
      </c>
      <c r="P12" s="206">
        <v>11.0313</v>
      </c>
      <c r="Q12" s="206">
        <v>-0.32950000000000002</v>
      </c>
      <c r="R12" s="206">
        <v>1.054</v>
      </c>
      <c r="S12" s="18">
        <v>0</v>
      </c>
      <c r="U12" s="208">
        <v>1</v>
      </c>
      <c r="V12" s="208">
        <v>1.5</v>
      </c>
      <c r="W12" s="208">
        <v>0</v>
      </c>
      <c r="Y12" s="18">
        <v>7.5</v>
      </c>
      <c r="Z12" s="18">
        <v>6.4</v>
      </c>
      <c r="AA12" s="18">
        <v>2.6</v>
      </c>
      <c r="AC12" s="18">
        <v>-0.6</v>
      </c>
      <c r="AD12" s="18">
        <v>2</v>
      </c>
      <c r="AE12" s="18">
        <v>3.5</v>
      </c>
    </row>
    <row r="13" spans="1:31" x14ac:dyDescent="0.25">
      <c r="A13" s="18" t="s">
        <v>450</v>
      </c>
      <c r="B13" s="206">
        <v>9.5</v>
      </c>
      <c r="C13" s="206">
        <v>10</v>
      </c>
      <c r="D13" s="206">
        <v>9.8000000000000007</v>
      </c>
      <c r="E13" s="206"/>
      <c r="F13" s="206">
        <v>3.6</v>
      </c>
      <c r="G13" s="206">
        <v>3.4</v>
      </c>
      <c r="H13" s="206"/>
      <c r="I13" s="206">
        <v>129.898</v>
      </c>
      <c r="J13" s="206">
        <v>65.808999999999997</v>
      </c>
      <c r="K13" s="206">
        <v>49.268000000000001</v>
      </c>
      <c r="L13" s="206">
        <v>14.82</v>
      </c>
      <c r="N13" s="206">
        <v>-5.6000000000000001E-2</v>
      </c>
      <c r="O13" s="206">
        <v>-4.9000000000000002E-2</v>
      </c>
      <c r="P13" s="206">
        <v>0.29360000000000003</v>
      </c>
      <c r="Q13" s="206">
        <v>-0.97660000000000002</v>
      </c>
      <c r="R13" s="206">
        <v>0.85699999999999998</v>
      </c>
      <c r="S13" s="18">
        <v>0</v>
      </c>
      <c r="U13" s="208">
        <v>0.9</v>
      </c>
      <c r="V13" s="208">
        <v>1.4</v>
      </c>
      <c r="W13" s="208">
        <v>0</v>
      </c>
      <c r="Y13" s="18">
        <v>5.4</v>
      </c>
      <c r="Z13" s="18">
        <v>5.4</v>
      </c>
      <c r="AA13" s="18">
        <v>2.5</v>
      </c>
      <c r="AC13" s="18">
        <v>1.8</v>
      </c>
      <c r="AD13" s="18">
        <v>2.5</v>
      </c>
      <c r="AE13" s="18">
        <v>3.5</v>
      </c>
    </row>
    <row r="14" spans="1:31" x14ac:dyDescent="0.25">
      <c r="B14" s="206">
        <v>8.8000000000000007</v>
      </c>
      <c r="C14" s="206">
        <v>9.6999999999999993</v>
      </c>
      <c r="D14" s="206">
        <v>9.4</v>
      </c>
      <c r="E14" s="206"/>
      <c r="F14" s="206">
        <v>3.7</v>
      </c>
      <c r="G14" s="206">
        <v>3.4</v>
      </c>
      <c r="H14" s="206"/>
      <c r="I14" s="206">
        <v>126.797</v>
      </c>
      <c r="J14" s="206">
        <v>65.239999999999995</v>
      </c>
      <c r="K14" s="206">
        <v>45.585999999999999</v>
      </c>
      <c r="L14" s="206">
        <v>15.971</v>
      </c>
      <c r="N14" s="206">
        <v>3.7730000000000001</v>
      </c>
      <c r="O14" s="206">
        <v>-3.4000000000000002E-2</v>
      </c>
      <c r="P14" s="206">
        <v>0.49409999999999998</v>
      </c>
      <c r="Q14" s="206">
        <v>0.23300000000000001</v>
      </c>
      <c r="R14" s="206">
        <v>1.079</v>
      </c>
      <c r="S14" s="18">
        <v>0</v>
      </c>
      <c r="U14" s="208">
        <v>-0.1</v>
      </c>
      <c r="V14" s="208">
        <v>0</v>
      </c>
      <c r="W14" s="208">
        <v>-0.2</v>
      </c>
      <c r="Y14" s="18">
        <v>3.4</v>
      </c>
      <c r="Z14" s="18">
        <v>6.5</v>
      </c>
      <c r="AA14" s="18">
        <v>2.4</v>
      </c>
      <c r="AC14" s="18">
        <v>3.5</v>
      </c>
      <c r="AD14" s="18">
        <v>2.7</v>
      </c>
      <c r="AE14" s="18">
        <v>3.4</v>
      </c>
    </row>
    <row r="15" spans="1:31" x14ac:dyDescent="0.25">
      <c r="B15" s="206">
        <v>8.8000000000000007</v>
      </c>
      <c r="C15" s="206">
        <v>9.3000000000000007</v>
      </c>
      <c r="D15" s="206">
        <v>9.1</v>
      </c>
      <c r="E15" s="206"/>
      <c r="F15" s="206">
        <v>3.4</v>
      </c>
      <c r="G15" s="206">
        <v>3.3</v>
      </c>
      <c r="H15" s="206"/>
      <c r="I15" s="206">
        <v>133.636</v>
      </c>
      <c r="J15" s="206">
        <v>66.471000000000004</v>
      </c>
      <c r="K15" s="206">
        <v>52.718000000000004</v>
      </c>
      <c r="L15" s="206">
        <v>14.446999999999999</v>
      </c>
      <c r="N15" s="206">
        <v>2.0409999999999999</v>
      </c>
      <c r="O15" s="206">
        <v>-0.30499999999999999</v>
      </c>
      <c r="P15" s="206">
        <v>-0.93179999999999996</v>
      </c>
      <c r="Q15" s="206">
        <v>-0.43080000000000002</v>
      </c>
      <c r="R15" s="206">
        <v>1.1930000000000001</v>
      </c>
      <c r="S15" s="18">
        <v>0</v>
      </c>
      <c r="U15" s="208">
        <v>1.4</v>
      </c>
      <c r="V15" s="208">
        <v>2.2999999999999998</v>
      </c>
      <c r="W15" s="208">
        <v>-0.2</v>
      </c>
      <c r="Y15" s="18">
        <v>0</v>
      </c>
      <c r="Z15" s="18">
        <v>5.2</v>
      </c>
      <c r="AA15" s="18">
        <v>2.5</v>
      </c>
      <c r="AC15" s="18">
        <v>-0.4</v>
      </c>
      <c r="AD15" s="18">
        <v>2.5</v>
      </c>
      <c r="AE15" s="18">
        <v>3.3</v>
      </c>
    </row>
    <row r="16" spans="1:31" x14ac:dyDescent="0.25">
      <c r="A16" s="18" t="s">
        <v>453</v>
      </c>
      <c r="B16" s="206">
        <v>8.6</v>
      </c>
      <c r="C16" s="206">
        <v>8.9</v>
      </c>
      <c r="D16" s="206">
        <v>8.8000000000000007</v>
      </c>
      <c r="E16" s="206"/>
      <c r="F16" s="206">
        <v>3.3</v>
      </c>
      <c r="G16" s="206">
        <v>3.3</v>
      </c>
      <c r="H16" s="206"/>
      <c r="I16" s="206">
        <v>129.57400000000001</v>
      </c>
      <c r="J16" s="206">
        <v>65.537000000000006</v>
      </c>
      <c r="K16" s="206">
        <v>49.515000000000001</v>
      </c>
      <c r="L16" s="206">
        <v>14.522</v>
      </c>
      <c r="N16" s="206">
        <v>6.6000000000000003E-2</v>
      </c>
      <c r="O16" s="206">
        <v>-0.74</v>
      </c>
      <c r="P16" s="206">
        <v>2.7947000000000002</v>
      </c>
      <c r="Q16" s="206">
        <v>-1.4836</v>
      </c>
      <c r="R16" s="206">
        <v>-1.091</v>
      </c>
      <c r="S16" s="18">
        <v>0</v>
      </c>
      <c r="U16" s="208">
        <v>1.4</v>
      </c>
      <c r="V16" s="208">
        <v>2.4</v>
      </c>
      <c r="W16" s="208">
        <v>-0.3</v>
      </c>
      <c r="Y16" s="18">
        <v>-1.1000000000000001</v>
      </c>
      <c r="Z16" s="18">
        <v>5.0999999999999996</v>
      </c>
      <c r="AA16" s="18">
        <v>2.5</v>
      </c>
      <c r="AC16" s="18">
        <v>2</v>
      </c>
      <c r="AD16" s="18">
        <v>2.9</v>
      </c>
      <c r="AE16" s="18">
        <v>3.3</v>
      </c>
    </row>
    <row r="17" spans="1:31" x14ac:dyDescent="0.25">
      <c r="B17" s="206">
        <v>8.1999999999999993</v>
      </c>
      <c r="C17" s="206">
        <v>8.4</v>
      </c>
      <c r="D17" s="206">
        <v>8.3000000000000007</v>
      </c>
      <c r="E17" s="206"/>
      <c r="F17" s="206">
        <v>3.3</v>
      </c>
      <c r="G17" s="206">
        <v>3.3</v>
      </c>
      <c r="H17" s="206"/>
      <c r="I17" s="206">
        <v>129.16800000000001</v>
      </c>
      <c r="J17" s="206">
        <v>66.921000000000006</v>
      </c>
      <c r="K17" s="206">
        <v>48.43</v>
      </c>
      <c r="L17" s="206">
        <v>13.816000000000001</v>
      </c>
      <c r="N17" s="206">
        <v>6.2009999999999996</v>
      </c>
      <c r="O17" s="206">
        <v>-0.95699999999999996</v>
      </c>
      <c r="P17" s="206">
        <v>7.1384999999999996</v>
      </c>
      <c r="Q17" s="206">
        <v>0.3634</v>
      </c>
      <c r="R17" s="206">
        <v>2.948</v>
      </c>
      <c r="S17" s="18">
        <v>0</v>
      </c>
      <c r="U17" s="208">
        <v>1.7</v>
      </c>
      <c r="V17" s="208">
        <v>2.7</v>
      </c>
      <c r="W17" s="208">
        <v>-0.2</v>
      </c>
      <c r="Y17" s="18">
        <v>0.1</v>
      </c>
      <c r="Z17" s="18">
        <v>5.0999999999999996</v>
      </c>
      <c r="AA17" s="18">
        <v>2.4</v>
      </c>
      <c r="AC17" s="18">
        <v>3.9</v>
      </c>
      <c r="AD17" s="18">
        <v>3.3</v>
      </c>
      <c r="AE17" s="18">
        <v>3.3</v>
      </c>
    </row>
    <row r="18" spans="1:31" x14ac:dyDescent="0.25">
      <c r="B18" s="206">
        <v>7.8</v>
      </c>
      <c r="C18" s="206">
        <v>8.1999999999999993</v>
      </c>
      <c r="D18" s="206">
        <v>8.1</v>
      </c>
      <c r="E18" s="206"/>
      <c r="F18" s="206">
        <v>3.2</v>
      </c>
      <c r="G18" s="206">
        <v>3.3</v>
      </c>
      <c r="H18" s="206"/>
      <c r="I18" s="206">
        <v>127.462</v>
      </c>
      <c r="J18" s="206">
        <v>64.620999999999995</v>
      </c>
      <c r="K18" s="206">
        <v>48.61</v>
      </c>
      <c r="L18" s="206">
        <v>14.23</v>
      </c>
      <c r="N18" s="206">
        <v>0.69599999999999995</v>
      </c>
      <c r="O18" s="206">
        <v>-1.157</v>
      </c>
      <c r="P18" s="206">
        <v>-3.8464999999999998</v>
      </c>
      <c r="Q18" s="206">
        <v>0.95779999999999998</v>
      </c>
      <c r="R18" s="206">
        <v>4.3140000000000001</v>
      </c>
      <c r="S18" s="18">
        <v>0</v>
      </c>
      <c r="U18" s="208">
        <v>2.7</v>
      </c>
      <c r="V18" s="208">
        <v>4.3</v>
      </c>
      <c r="W18" s="208">
        <v>-0.2</v>
      </c>
      <c r="Y18" s="18">
        <v>-1.1000000000000001</v>
      </c>
      <c r="Z18" s="18">
        <v>4.3</v>
      </c>
      <c r="AA18" s="18">
        <v>2.4</v>
      </c>
      <c r="AC18" s="18">
        <v>4.5999999999999996</v>
      </c>
      <c r="AD18" s="18">
        <v>4.0999999999999996</v>
      </c>
      <c r="AE18" s="18">
        <v>3.3</v>
      </c>
    </row>
    <row r="19" spans="1:31" x14ac:dyDescent="0.25">
      <c r="A19" s="18" t="s">
        <v>456</v>
      </c>
      <c r="B19" s="206">
        <v>7</v>
      </c>
      <c r="C19" s="206">
        <v>7.7</v>
      </c>
      <c r="D19" s="206">
        <v>7.5</v>
      </c>
      <c r="E19" s="206"/>
      <c r="F19" s="206">
        <v>2.9</v>
      </c>
      <c r="G19" s="206">
        <v>3.2</v>
      </c>
      <c r="H19" s="206"/>
      <c r="I19" s="206">
        <v>124.654</v>
      </c>
      <c r="J19" s="206">
        <v>64.617999999999995</v>
      </c>
      <c r="K19" s="206">
        <v>47.194000000000003</v>
      </c>
      <c r="L19" s="206">
        <v>12.843</v>
      </c>
      <c r="N19" s="206">
        <v>3.04</v>
      </c>
      <c r="O19" s="206">
        <v>-0.59899999999999998</v>
      </c>
      <c r="P19" s="206">
        <v>-2.6495000000000002</v>
      </c>
      <c r="Q19" s="206">
        <v>2.4072</v>
      </c>
      <c r="R19" s="206">
        <v>2.4279999999999999</v>
      </c>
      <c r="S19" s="18">
        <v>0</v>
      </c>
      <c r="U19" s="208">
        <v>2.6</v>
      </c>
      <c r="V19" s="208">
        <v>4</v>
      </c>
      <c r="W19" s="208">
        <v>0.1</v>
      </c>
      <c r="Y19" s="18">
        <v>-2</v>
      </c>
      <c r="Z19" s="18">
        <v>5.4</v>
      </c>
      <c r="AA19" s="18">
        <v>2.8</v>
      </c>
      <c r="AC19" s="18">
        <v>4.4000000000000004</v>
      </c>
      <c r="AD19" s="18">
        <v>4.8</v>
      </c>
      <c r="AE19" s="18">
        <v>3.2</v>
      </c>
    </row>
    <row r="20" spans="1:31" x14ac:dyDescent="0.25">
      <c r="B20" s="206">
        <v>6.5</v>
      </c>
      <c r="C20" s="206">
        <v>8</v>
      </c>
      <c r="D20" s="206">
        <v>7.5</v>
      </c>
      <c r="E20" s="206"/>
      <c r="F20" s="206">
        <v>2.8</v>
      </c>
      <c r="G20" s="206">
        <v>3.2</v>
      </c>
      <c r="H20" s="206"/>
      <c r="I20" s="206">
        <v>129.70400000000001</v>
      </c>
      <c r="J20" s="206">
        <v>66.375</v>
      </c>
      <c r="K20" s="206">
        <v>48.459000000000003</v>
      </c>
      <c r="L20" s="206">
        <v>14.87</v>
      </c>
      <c r="N20" s="206">
        <v>7.7850000000000001</v>
      </c>
      <c r="O20" s="206">
        <v>-0.627</v>
      </c>
      <c r="P20" s="206">
        <v>0.16089999999999999</v>
      </c>
      <c r="Q20" s="206">
        <v>2.3121</v>
      </c>
      <c r="R20" s="206">
        <v>6.0460000000000003</v>
      </c>
      <c r="S20" s="18">
        <v>0</v>
      </c>
      <c r="U20" s="208">
        <v>4.3</v>
      </c>
      <c r="V20" s="208">
        <v>6.4</v>
      </c>
      <c r="W20" s="208">
        <v>0.5</v>
      </c>
      <c r="Y20" s="18">
        <v>-5.9</v>
      </c>
      <c r="Z20" s="18">
        <v>5.3</v>
      </c>
      <c r="AA20" s="18">
        <v>2.7</v>
      </c>
      <c r="AC20" s="18">
        <v>3.2</v>
      </c>
      <c r="AD20" s="18">
        <v>5.2</v>
      </c>
      <c r="AE20" s="18">
        <v>3.2</v>
      </c>
    </row>
    <row r="21" spans="1:31" x14ac:dyDescent="0.25">
      <c r="B21" s="206">
        <v>6.4</v>
      </c>
      <c r="C21" s="206">
        <v>7.8</v>
      </c>
      <c r="D21" s="206">
        <v>7.3</v>
      </c>
      <c r="E21" s="206"/>
      <c r="F21" s="206">
        <v>2.7</v>
      </c>
      <c r="G21" s="206">
        <v>3.2</v>
      </c>
      <c r="H21" s="206"/>
      <c r="I21" s="206">
        <v>127.733</v>
      </c>
      <c r="J21" s="206">
        <v>65.353999999999999</v>
      </c>
      <c r="K21" s="206">
        <v>48.154000000000003</v>
      </c>
      <c r="L21" s="206">
        <v>14.225</v>
      </c>
      <c r="N21" s="206">
        <v>-2.226</v>
      </c>
      <c r="O21" s="206">
        <v>-0.66500000000000004</v>
      </c>
      <c r="P21" s="206">
        <v>-3.0838999999999999</v>
      </c>
      <c r="Q21" s="206">
        <v>1.1813</v>
      </c>
      <c r="R21" s="206">
        <v>-0.436</v>
      </c>
      <c r="S21" s="18">
        <v>0</v>
      </c>
      <c r="U21" s="208">
        <v>3.8</v>
      </c>
      <c r="V21" s="208">
        <v>5.7</v>
      </c>
      <c r="W21" s="208">
        <v>0.2</v>
      </c>
      <c r="Y21" s="18">
        <v>-4.8</v>
      </c>
      <c r="Z21" s="18">
        <v>4.5</v>
      </c>
      <c r="AA21" s="18">
        <v>3.1</v>
      </c>
      <c r="AC21" s="18">
        <v>5.9</v>
      </c>
      <c r="AD21" s="18">
        <v>4.5</v>
      </c>
      <c r="AE21" s="18">
        <v>3.1</v>
      </c>
    </row>
    <row r="22" spans="1:31" x14ac:dyDescent="0.25">
      <c r="A22" s="18" t="s">
        <v>458</v>
      </c>
      <c r="B22" s="206">
        <v>6.5</v>
      </c>
      <c r="C22" s="206">
        <v>7.6</v>
      </c>
      <c r="D22" s="206">
        <v>7.2</v>
      </c>
      <c r="E22" s="206"/>
      <c r="F22" s="206">
        <v>3</v>
      </c>
      <c r="G22" s="206">
        <v>3.2</v>
      </c>
      <c r="H22" s="206"/>
      <c r="I22" s="206">
        <v>126.146</v>
      </c>
      <c r="J22" s="206">
        <v>62.176000000000002</v>
      </c>
      <c r="K22" s="206">
        <v>49.302</v>
      </c>
      <c r="L22" s="206">
        <v>14.667999999999999</v>
      </c>
      <c r="N22" s="206">
        <v>1.3540000000000001</v>
      </c>
      <c r="O22" s="206">
        <v>-1.65</v>
      </c>
      <c r="P22" s="206">
        <v>4.1307</v>
      </c>
      <c r="Q22" s="206">
        <v>-0.68259999999999998</v>
      </c>
      <c r="R22" s="206">
        <v>-0.91500000000000004</v>
      </c>
      <c r="S22" s="18">
        <v>0</v>
      </c>
      <c r="U22" s="208">
        <v>2.6</v>
      </c>
      <c r="V22" s="208">
        <v>4</v>
      </c>
      <c r="W22" s="208">
        <v>0</v>
      </c>
      <c r="Y22" s="18">
        <v>-3.5</v>
      </c>
      <c r="Z22" s="18">
        <v>4.5999999999999996</v>
      </c>
      <c r="AA22" s="18">
        <v>3</v>
      </c>
      <c r="AC22" s="18">
        <v>5</v>
      </c>
      <c r="AD22" s="18">
        <v>4.8</v>
      </c>
      <c r="AE22" s="18">
        <v>3.1</v>
      </c>
    </row>
    <row r="23" spans="1:31" x14ac:dyDescent="0.25">
      <c r="B23" s="206">
        <v>5.8</v>
      </c>
      <c r="C23" s="206">
        <v>7.3</v>
      </c>
      <c r="D23" s="206">
        <v>6.8</v>
      </c>
      <c r="E23" s="206"/>
      <c r="F23" s="206">
        <v>3.2</v>
      </c>
      <c r="G23" s="206">
        <v>3.3</v>
      </c>
      <c r="H23" s="206"/>
      <c r="I23" s="206">
        <v>130.69900000000001</v>
      </c>
      <c r="J23" s="206">
        <v>65.796999999999997</v>
      </c>
      <c r="K23" s="206">
        <v>50.058999999999997</v>
      </c>
      <c r="L23" s="206">
        <v>14.843</v>
      </c>
      <c r="N23" s="206">
        <v>5.9</v>
      </c>
      <c r="O23" s="206">
        <v>0.60199999999999998</v>
      </c>
      <c r="P23" s="206">
        <v>2.9195000000000002</v>
      </c>
      <c r="Q23" s="206">
        <v>-1.109</v>
      </c>
      <c r="R23" s="206">
        <v>4.5739999999999998</v>
      </c>
      <c r="S23" s="18">
        <v>0</v>
      </c>
      <c r="U23" s="208">
        <v>3.3</v>
      </c>
      <c r="V23" s="208">
        <v>5</v>
      </c>
      <c r="W23" s="208">
        <v>0.3</v>
      </c>
      <c r="Y23" s="18">
        <v>-1.1000000000000001</v>
      </c>
      <c r="Z23" s="18">
        <v>3.5</v>
      </c>
      <c r="AA23" s="18">
        <v>3.5</v>
      </c>
      <c r="AC23" s="18">
        <v>8</v>
      </c>
      <c r="AD23" s="18">
        <v>5.2</v>
      </c>
      <c r="AE23" s="18">
        <v>3.1</v>
      </c>
    </row>
    <row r="24" spans="1:31" x14ac:dyDescent="0.25">
      <c r="B24" s="206">
        <v>5.5</v>
      </c>
      <c r="C24" s="206">
        <v>7</v>
      </c>
      <c r="D24" s="206">
        <v>6.5</v>
      </c>
      <c r="E24" s="206"/>
      <c r="F24" s="206">
        <v>3.6</v>
      </c>
      <c r="G24" s="206">
        <v>3.2</v>
      </c>
      <c r="H24" s="206"/>
      <c r="I24" s="206">
        <v>129.20699999999999</v>
      </c>
      <c r="J24" s="206">
        <v>65.555999999999997</v>
      </c>
      <c r="K24" s="206">
        <v>48.191000000000003</v>
      </c>
      <c r="L24" s="206">
        <v>15.461</v>
      </c>
      <c r="N24" s="206">
        <v>-0.45300000000000001</v>
      </c>
      <c r="O24" s="206">
        <v>-0.79400000000000004</v>
      </c>
      <c r="P24" s="206">
        <v>2.6217000000000001</v>
      </c>
      <c r="Q24" s="206">
        <v>-0.56059999999999999</v>
      </c>
      <c r="R24" s="206">
        <v>1.093</v>
      </c>
      <c r="S24" s="18">
        <v>0</v>
      </c>
      <c r="U24" s="208">
        <v>4.2</v>
      </c>
      <c r="V24" s="208">
        <v>6.3</v>
      </c>
      <c r="W24" s="208">
        <v>0.5</v>
      </c>
      <c r="Y24" s="18">
        <v>-6.8</v>
      </c>
      <c r="Z24" s="18">
        <v>3.2</v>
      </c>
      <c r="AA24" s="18">
        <v>3.5</v>
      </c>
      <c r="AC24" s="18">
        <v>6.3</v>
      </c>
      <c r="AD24" s="18">
        <v>5.4</v>
      </c>
      <c r="AE24" s="18">
        <v>3</v>
      </c>
    </row>
    <row r="25" spans="1:31" x14ac:dyDescent="0.25">
      <c r="A25" s="18" t="s">
        <v>450</v>
      </c>
      <c r="B25" s="206">
        <v>5.0999999999999996</v>
      </c>
      <c r="C25" s="206">
        <v>6.9</v>
      </c>
      <c r="D25" s="206">
        <v>6.3</v>
      </c>
      <c r="E25" s="206"/>
      <c r="F25" s="206">
        <v>3.5</v>
      </c>
      <c r="G25" s="206">
        <v>3.2</v>
      </c>
      <c r="H25" s="206"/>
      <c r="I25" s="206">
        <v>129.64400000000001</v>
      </c>
      <c r="J25" s="206">
        <v>66.528999999999996</v>
      </c>
      <c r="K25" s="206">
        <v>47.963999999999999</v>
      </c>
      <c r="L25" s="206">
        <v>15.151</v>
      </c>
      <c r="N25" s="206">
        <v>1.1479999999999999</v>
      </c>
      <c r="O25" s="206">
        <v>-0.76200000000000001</v>
      </c>
      <c r="P25" s="206">
        <v>1.4368000000000001</v>
      </c>
      <c r="Q25" s="206">
        <v>-1.0009999999999999</v>
      </c>
      <c r="R25" s="206">
        <v>1.9530000000000001</v>
      </c>
      <c r="S25" s="18">
        <v>0</v>
      </c>
      <c r="U25" s="208">
        <v>4.5</v>
      </c>
      <c r="V25" s="208">
        <v>6.5</v>
      </c>
      <c r="W25" s="208">
        <v>0.9</v>
      </c>
      <c r="Y25" s="18">
        <v>-3.8</v>
      </c>
      <c r="Z25" s="18">
        <v>1.6</v>
      </c>
      <c r="AA25" s="18">
        <v>3.5</v>
      </c>
      <c r="AC25" s="18">
        <v>6.5</v>
      </c>
      <c r="AD25" s="18">
        <v>5.3</v>
      </c>
      <c r="AE25" s="18">
        <v>3</v>
      </c>
    </row>
    <row r="26" spans="1:31" x14ac:dyDescent="0.25">
      <c r="B26" s="206">
        <v>5.2</v>
      </c>
      <c r="C26" s="206">
        <v>7</v>
      </c>
      <c r="D26" s="206">
        <v>6.4</v>
      </c>
      <c r="E26" s="206"/>
      <c r="F26" s="206">
        <v>3.8</v>
      </c>
      <c r="G26" s="206">
        <v>3.3</v>
      </c>
      <c r="H26" s="206"/>
      <c r="I26" s="206">
        <v>129.96600000000001</v>
      </c>
      <c r="J26" s="206">
        <v>67.539000000000001</v>
      </c>
      <c r="K26" s="206">
        <v>48.253</v>
      </c>
      <c r="L26" s="206">
        <v>14.173</v>
      </c>
      <c r="N26" s="206">
        <v>-2.367</v>
      </c>
      <c r="O26" s="206">
        <v>-0.95499999999999996</v>
      </c>
      <c r="P26" s="206">
        <v>-0.28129999999999999</v>
      </c>
      <c r="Q26" s="206">
        <v>-0.74229999999999996</v>
      </c>
      <c r="R26" s="206">
        <v>-1.77</v>
      </c>
      <c r="S26" s="18">
        <v>0</v>
      </c>
      <c r="U26" s="208">
        <v>3.2</v>
      </c>
      <c r="V26" s="208">
        <v>4.4000000000000004</v>
      </c>
      <c r="W26" s="208">
        <v>1</v>
      </c>
      <c r="Y26" s="18">
        <v>1.9</v>
      </c>
      <c r="Z26" s="18">
        <v>2</v>
      </c>
      <c r="AA26" s="18">
        <v>3.5</v>
      </c>
      <c r="AC26" s="18">
        <v>10.5</v>
      </c>
      <c r="AD26" s="18">
        <v>5.0999999999999996</v>
      </c>
      <c r="AE26" s="18">
        <v>3.1</v>
      </c>
    </row>
    <row r="27" spans="1:31" x14ac:dyDescent="0.25">
      <c r="B27" s="206">
        <v>4.8</v>
      </c>
      <c r="C27" s="206">
        <v>6.9</v>
      </c>
      <c r="D27" s="206">
        <v>6.2</v>
      </c>
      <c r="E27" s="206"/>
      <c r="F27" s="206">
        <v>3.8</v>
      </c>
      <c r="G27" s="206">
        <v>3.3</v>
      </c>
      <c r="H27" s="206"/>
      <c r="I27" s="206">
        <v>129.94800000000001</v>
      </c>
      <c r="J27" s="206">
        <v>66.087000000000003</v>
      </c>
      <c r="K27" s="206">
        <v>49.481000000000002</v>
      </c>
      <c r="L27" s="206">
        <v>14.38</v>
      </c>
      <c r="N27" s="206">
        <v>2.577</v>
      </c>
      <c r="O27" s="206">
        <v>-0.88400000000000001</v>
      </c>
      <c r="P27" s="206">
        <v>0.17369999999999999</v>
      </c>
      <c r="Q27" s="206">
        <v>-0.3574</v>
      </c>
      <c r="R27" s="206">
        <v>1.7629999999999999</v>
      </c>
      <c r="S27" s="18">
        <v>0</v>
      </c>
      <c r="U27" s="208">
        <v>3.4</v>
      </c>
      <c r="V27" s="208">
        <v>4.8</v>
      </c>
      <c r="W27" s="208">
        <v>0.9</v>
      </c>
      <c r="Y27" s="18">
        <v>3</v>
      </c>
      <c r="Z27" s="18">
        <v>2.6</v>
      </c>
      <c r="AA27" s="18">
        <v>3.6</v>
      </c>
      <c r="AC27" s="18">
        <v>19.3</v>
      </c>
      <c r="AD27" s="18">
        <v>5.7</v>
      </c>
      <c r="AE27" s="18">
        <v>3.2</v>
      </c>
    </row>
    <row r="28" spans="1:31" x14ac:dyDescent="0.25">
      <c r="A28" s="18" t="s">
        <v>453</v>
      </c>
      <c r="B28" s="206">
        <v>4.5</v>
      </c>
      <c r="C28" s="206">
        <v>6.8</v>
      </c>
      <c r="D28" s="206">
        <v>6</v>
      </c>
      <c r="E28" s="206"/>
      <c r="F28" s="206">
        <v>3.7</v>
      </c>
      <c r="G28" s="206">
        <v>3.3</v>
      </c>
      <c r="H28" s="206"/>
      <c r="I28" s="206">
        <v>129.51300000000001</v>
      </c>
      <c r="J28" s="206">
        <v>65.78</v>
      </c>
      <c r="K28" s="206">
        <v>49.829000000000001</v>
      </c>
      <c r="L28" s="206">
        <v>13.904999999999999</v>
      </c>
      <c r="N28" s="206">
        <v>11.954000000000001</v>
      </c>
      <c r="O28" s="206">
        <v>-0.14099999999999999</v>
      </c>
      <c r="P28" s="206">
        <v>6.9813999999999998</v>
      </c>
      <c r="Q28" s="206">
        <v>1.5482</v>
      </c>
      <c r="R28" s="206">
        <v>2.8650000000000002</v>
      </c>
      <c r="S28" s="18">
        <v>0</v>
      </c>
      <c r="U28" s="208">
        <v>4.0999999999999996</v>
      </c>
      <c r="V28" s="208">
        <v>5.7</v>
      </c>
      <c r="W28" s="208">
        <v>1.1000000000000001</v>
      </c>
      <c r="Y28" s="18">
        <v>5.3</v>
      </c>
      <c r="Z28" s="18">
        <v>2.9</v>
      </c>
      <c r="AA28" s="18">
        <v>3.8</v>
      </c>
      <c r="AC28" s="18">
        <v>14.2</v>
      </c>
      <c r="AD28" s="18">
        <v>6.1</v>
      </c>
      <c r="AE28" s="18">
        <v>3.1</v>
      </c>
    </row>
    <row r="29" spans="1:31" x14ac:dyDescent="0.25">
      <c r="B29" s="206">
        <v>4.7</v>
      </c>
      <c r="C29" s="206">
        <v>6.9</v>
      </c>
      <c r="D29" s="206">
        <v>6.2</v>
      </c>
      <c r="E29" s="206"/>
      <c r="F29" s="206">
        <v>3.5</v>
      </c>
      <c r="G29" s="206">
        <v>3.3</v>
      </c>
      <c r="H29" s="206"/>
      <c r="I29" s="206">
        <v>129.79400000000001</v>
      </c>
      <c r="J29" s="206">
        <v>64.81</v>
      </c>
      <c r="K29" s="206">
        <v>50.941000000000003</v>
      </c>
      <c r="L29" s="206">
        <v>14.042999999999999</v>
      </c>
      <c r="N29" s="206">
        <v>-1.9359999999999999</v>
      </c>
      <c r="O29" s="206">
        <v>-0.58799999999999997</v>
      </c>
      <c r="P29" s="206">
        <v>1.6507000000000001</v>
      </c>
      <c r="Q29" s="206">
        <v>-1.4160999999999999</v>
      </c>
      <c r="R29" s="206">
        <v>0.95499999999999996</v>
      </c>
      <c r="S29" s="18">
        <v>0</v>
      </c>
      <c r="U29" s="208">
        <v>4</v>
      </c>
      <c r="V29" s="208">
        <v>5.5</v>
      </c>
      <c r="W29" s="208">
        <v>1.1000000000000001</v>
      </c>
      <c r="Y29" s="18">
        <v>2.9</v>
      </c>
      <c r="Z29" s="18">
        <v>2.5</v>
      </c>
      <c r="AA29" s="18">
        <v>3.9</v>
      </c>
      <c r="AC29" s="18">
        <v>15.1</v>
      </c>
      <c r="AD29" s="18">
        <v>5.5</v>
      </c>
      <c r="AE29" s="18">
        <v>3.2</v>
      </c>
    </row>
    <row r="30" spans="1:31" x14ac:dyDescent="0.25">
      <c r="B30" s="206">
        <v>4</v>
      </c>
      <c r="C30" s="206">
        <v>6.9</v>
      </c>
      <c r="D30" s="206">
        <v>5.9</v>
      </c>
      <c r="E30" s="206"/>
      <c r="F30" s="206">
        <v>3.4</v>
      </c>
      <c r="G30" s="206">
        <v>3.4</v>
      </c>
      <c r="H30" s="206"/>
      <c r="I30" s="206">
        <v>127.098</v>
      </c>
      <c r="J30" s="206">
        <v>65.637</v>
      </c>
      <c r="K30" s="206">
        <v>48.244999999999997</v>
      </c>
      <c r="L30" s="206">
        <v>13.215</v>
      </c>
      <c r="N30" s="206">
        <v>1.35</v>
      </c>
      <c r="O30" s="206">
        <v>1.7000000000000001E-2</v>
      </c>
      <c r="P30" s="206">
        <v>-0.1951</v>
      </c>
      <c r="Q30" s="206">
        <v>0.65349999999999997</v>
      </c>
      <c r="R30" s="206">
        <v>0.38200000000000001</v>
      </c>
      <c r="S30" s="18">
        <v>0</v>
      </c>
      <c r="U30" s="208">
        <v>3.6</v>
      </c>
      <c r="V30" s="208">
        <v>5</v>
      </c>
      <c r="W30" s="208">
        <v>1</v>
      </c>
      <c r="Y30" s="18">
        <v>5.5</v>
      </c>
      <c r="Z30" s="18">
        <v>3</v>
      </c>
      <c r="AA30" s="18">
        <v>4.0999999999999996</v>
      </c>
      <c r="AC30" s="18">
        <v>14</v>
      </c>
      <c r="AD30" s="18">
        <v>4.2</v>
      </c>
      <c r="AE30" s="18">
        <v>3.1</v>
      </c>
    </row>
    <row r="31" spans="1:31" x14ac:dyDescent="0.25">
      <c r="A31" s="18" t="s">
        <v>456</v>
      </c>
      <c r="B31" s="206">
        <v>4.5</v>
      </c>
      <c r="C31" s="206">
        <v>6.9</v>
      </c>
      <c r="D31" s="206">
        <v>6.1</v>
      </c>
      <c r="E31" s="206"/>
      <c r="F31" s="206">
        <v>3.5</v>
      </c>
      <c r="G31" s="206">
        <v>3.4</v>
      </c>
      <c r="H31" s="206"/>
      <c r="I31" s="206">
        <v>130.393</v>
      </c>
      <c r="J31" s="206">
        <v>67.775000000000006</v>
      </c>
      <c r="K31" s="206">
        <v>48.658999999999999</v>
      </c>
      <c r="L31" s="206">
        <v>13.959</v>
      </c>
      <c r="N31" s="206">
        <v>-2.609</v>
      </c>
      <c r="O31" s="206">
        <v>-0.13900000000000001</v>
      </c>
      <c r="P31" s="206">
        <v>-2.4154</v>
      </c>
      <c r="Q31" s="206">
        <v>3.1300000000000001E-2</v>
      </c>
      <c r="R31" s="206">
        <v>-0.55700000000000005</v>
      </c>
      <c r="S31" s="18">
        <v>0</v>
      </c>
      <c r="U31" s="208">
        <v>3.2</v>
      </c>
      <c r="V31" s="208">
        <v>4.5</v>
      </c>
      <c r="W31" s="208">
        <v>0.9</v>
      </c>
      <c r="Y31" s="18">
        <v>5.5</v>
      </c>
      <c r="Z31" s="18">
        <v>2.4</v>
      </c>
      <c r="AA31" s="18">
        <v>3.9</v>
      </c>
      <c r="AC31" s="18">
        <v>13.1</v>
      </c>
      <c r="AD31" s="18">
        <v>3.1</v>
      </c>
      <c r="AE31" s="18">
        <v>3.2</v>
      </c>
    </row>
    <row r="32" spans="1:31" x14ac:dyDescent="0.25">
      <c r="B32" s="206">
        <v>4.3</v>
      </c>
      <c r="C32" s="206">
        <v>6.8</v>
      </c>
      <c r="D32" s="206">
        <v>6</v>
      </c>
      <c r="E32" s="206"/>
      <c r="F32" s="206">
        <v>3.3</v>
      </c>
      <c r="G32" s="206">
        <v>3.5</v>
      </c>
      <c r="H32" s="206"/>
      <c r="I32" s="206">
        <v>135.61099999999999</v>
      </c>
      <c r="J32" s="206">
        <v>71.320999999999998</v>
      </c>
      <c r="K32" s="206">
        <v>50.438000000000002</v>
      </c>
      <c r="L32" s="206">
        <v>13.852</v>
      </c>
      <c r="N32" s="206">
        <v>-0.17100000000000001</v>
      </c>
      <c r="O32" s="206">
        <v>-0.70699999999999996</v>
      </c>
      <c r="P32" s="206">
        <v>0.15490000000000001</v>
      </c>
      <c r="Q32" s="206">
        <v>2.7311999999999999</v>
      </c>
      <c r="R32" s="206">
        <v>-3.6349999999999998</v>
      </c>
      <c r="S32" s="18">
        <v>0</v>
      </c>
      <c r="U32" s="208">
        <v>1</v>
      </c>
      <c r="V32" s="208">
        <v>1.1000000000000001</v>
      </c>
      <c r="W32" s="208">
        <v>0.7</v>
      </c>
      <c r="Y32" s="18">
        <v>9</v>
      </c>
      <c r="Z32" s="18">
        <v>2.7</v>
      </c>
      <c r="AA32" s="18">
        <v>3.9</v>
      </c>
      <c r="AC32" s="18">
        <v>14</v>
      </c>
      <c r="AD32" s="18">
        <v>2</v>
      </c>
      <c r="AE32" s="18">
        <v>3.2</v>
      </c>
    </row>
    <row r="33" spans="1:31" x14ac:dyDescent="0.25">
      <c r="B33" s="206">
        <v>3.5</v>
      </c>
      <c r="C33" s="206">
        <v>6.7</v>
      </c>
      <c r="D33" s="206">
        <v>5.7</v>
      </c>
      <c r="E33" s="206"/>
      <c r="F33" s="206">
        <v>3.2</v>
      </c>
      <c r="G33" s="206">
        <v>3.5</v>
      </c>
      <c r="H33" s="206"/>
      <c r="I33" s="206">
        <v>140.42400000000001</v>
      </c>
      <c r="J33" s="206">
        <v>73.555999999999997</v>
      </c>
      <c r="K33" s="206">
        <v>52.432000000000002</v>
      </c>
      <c r="L33" s="206">
        <v>14.436</v>
      </c>
      <c r="N33" s="206">
        <v>2.6619999999999999</v>
      </c>
      <c r="O33" s="206">
        <v>4.0000000000000001E-3</v>
      </c>
      <c r="P33" s="206">
        <v>0.76419999999999999</v>
      </c>
      <c r="Q33" s="206">
        <v>0.82579999999999998</v>
      </c>
      <c r="R33" s="206">
        <v>0.23599999999999999</v>
      </c>
      <c r="S33" s="18">
        <v>0</v>
      </c>
      <c r="U33" s="208">
        <v>1</v>
      </c>
      <c r="V33" s="208">
        <v>1.1000000000000001</v>
      </c>
      <c r="W33" s="208">
        <v>0.9</v>
      </c>
      <c r="Y33" s="18">
        <v>8.3000000000000007</v>
      </c>
      <c r="Z33" s="18">
        <v>4</v>
      </c>
      <c r="AA33" s="18">
        <v>3.9</v>
      </c>
      <c r="AC33" s="18">
        <v>16.100000000000001</v>
      </c>
      <c r="AD33" s="18">
        <v>1.9</v>
      </c>
      <c r="AE33" s="18">
        <v>3.2</v>
      </c>
    </row>
    <row r="34" spans="1:31" x14ac:dyDescent="0.25">
      <c r="A34" s="18" t="s">
        <v>459</v>
      </c>
      <c r="B34" s="206">
        <v>-0.3</v>
      </c>
      <c r="C34" s="206">
        <v>5.6</v>
      </c>
      <c r="D34" s="206">
        <v>3.7</v>
      </c>
      <c r="E34" s="206"/>
      <c r="F34" s="206">
        <v>3.5</v>
      </c>
      <c r="G34" s="206">
        <v>3.6</v>
      </c>
      <c r="H34" s="206"/>
      <c r="I34" s="206">
        <v>110.98399999999999</v>
      </c>
      <c r="J34" s="206">
        <v>56.307000000000002</v>
      </c>
      <c r="K34" s="206">
        <v>42.442999999999998</v>
      </c>
      <c r="L34" s="206">
        <v>12.234</v>
      </c>
      <c r="N34" s="206">
        <v>31.38</v>
      </c>
      <c r="O34" s="206">
        <v>0.34799999999999998</v>
      </c>
      <c r="P34" s="206">
        <v>-0.5403</v>
      </c>
      <c r="Q34" s="206">
        <v>-1.0409999999999999</v>
      </c>
      <c r="R34" s="206">
        <v>33.762999999999998</v>
      </c>
      <c r="S34" s="18">
        <v>0</v>
      </c>
      <c r="U34" s="208">
        <v>8.1</v>
      </c>
      <c r="V34" s="208">
        <v>11.8</v>
      </c>
      <c r="W34" s="208">
        <v>1.2</v>
      </c>
      <c r="Y34" s="18">
        <v>17.5</v>
      </c>
      <c r="Z34" s="18">
        <v>9.6999999999999993</v>
      </c>
      <c r="AA34" s="18">
        <v>4.7</v>
      </c>
      <c r="AC34" s="18">
        <v>23.3</v>
      </c>
      <c r="AD34" s="18">
        <v>8.6999999999999993</v>
      </c>
      <c r="AE34" s="18">
        <v>3.1</v>
      </c>
    </row>
    <row r="35" spans="1:31" x14ac:dyDescent="0.25">
      <c r="B35" s="206">
        <v>-7.8</v>
      </c>
      <c r="C35" s="206">
        <v>3.2</v>
      </c>
      <c r="D35" s="206">
        <v>-0.4</v>
      </c>
      <c r="E35" s="206"/>
      <c r="F35" s="206">
        <v>2.5</v>
      </c>
      <c r="G35" s="206">
        <v>3.3</v>
      </c>
      <c r="H35" s="206"/>
      <c r="I35" s="206">
        <v>56.552999999999997</v>
      </c>
      <c r="J35" s="206">
        <v>15.916</v>
      </c>
      <c r="K35" s="206">
        <v>34.232999999999997</v>
      </c>
      <c r="L35" s="206">
        <v>6.4039999999999999</v>
      </c>
      <c r="N35" s="206">
        <v>16.899999999999999</v>
      </c>
      <c r="O35" s="206">
        <v>1.39</v>
      </c>
      <c r="P35" s="206">
        <v>9.6982999999999997</v>
      </c>
      <c r="Q35" s="206">
        <v>7.0141999999999998</v>
      </c>
      <c r="R35" s="206">
        <v>-0.89200000000000002</v>
      </c>
      <c r="S35" s="18">
        <v>0</v>
      </c>
      <c r="U35" s="208">
        <v>10.6</v>
      </c>
      <c r="V35" s="208">
        <v>15.5</v>
      </c>
      <c r="W35" s="208">
        <v>1.3</v>
      </c>
      <c r="Y35" s="18">
        <v>17.600000000000001</v>
      </c>
      <c r="Z35" s="18">
        <v>14.1</v>
      </c>
      <c r="AA35" s="18">
        <v>5.7</v>
      </c>
      <c r="AC35" s="18">
        <v>22.3</v>
      </c>
      <c r="AD35" s="18">
        <v>8.1</v>
      </c>
      <c r="AE35" s="18">
        <v>2.4</v>
      </c>
    </row>
    <row r="36" spans="1:31" x14ac:dyDescent="0.25">
      <c r="B36" s="206">
        <v>-10.5</v>
      </c>
      <c r="C36" s="206">
        <v>0.8</v>
      </c>
      <c r="D36" s="206">
        <v>-2.9</v>
      </c>
      <c r="E36" s="206"/>
      <c r="F36" s="206">
        <v>1.9</v>
      </c>
      <c r="G36" s="206">
        <v>3.1</v>
      </c>
      <c r="H36" s="206"/>
      <c r="I36" s="206">
        <v>45.893999999999998</v>
      </c>
      <c r="J36" s="206">
        <v>9.3379999999999992</v>
      </c>
      <c r="K36" s="206">
        <v>30.440999999999999</v>
      </c>
      <c r="L36" s="206">
        <v>6.1139999999999999</v>
      </c>
      <c r="N36" s="206">
        <v>10.53</v>
      </c>
      <c r="O36" s="206">
        <v>4.6509999999999998</v>
      </c>
      <c r="P36" s="206">
        <v>0.1308</v>
      </c>
      <c r="Q36" s="206">
        <v>-1.3033999999999999</v>
      </c>
      <c r="R36" s="206">
        <v>8.5389999999999997</v>
      </c>
      <c r="S36" s="18">
        <v>0</v>
      </c>
      <c r="U36" s="208">
        <v>11.2</v>
      </c>
      <c r="V36" s="208">
        <v>10.8</v>
      </c>
      <c r="W36" s="208">
        <v>11.8</v>
      </c>
      <c r="Y36" s="18">
        <v>19.899999999999999</v>
      </c>
      <c r="Z36" s="18">
        <v>19.8</v>
      </c>
      <c r="AA36" s="18">
        <v>7.1</v>
      </c>
      <c r="AC36" s="18">
        <v>23.8</v>
      </c>
      <c r="AD36" s="18">
        <v>10.4</v>
      </c>
      <c r="AE36" s="18">
        <v>2.2000000000000002</v>
      </c>
    </row>
    <row r="37" spans="1:31" x14ac:dyDescent="0.25">
      <c r="A37" s="18" t="s">
        <v>450</v>
      </c>
      <c r="B37" s="206">
        <v>-11.3</v>
      </c>
      <c r="C37" s="206">
        <v>-0.1</v>
      </c>
      <c r="D37" s="206">
        <v>-3.7</v>
      </c>
      <c r="E37" s="206"/>
      <c r="F37" s="206">
        <v>1.1000000000000001</v>
      </c>
      <c r="G37" s="206">
        <v>3</v>
      </c>
      <c r="H37" s="206"/>
      <c r="I37" s="206">
        <v>85.679000000000002</v>
      </c>
      <c r="J37" s="206">
        <v>40.220999999999997</v>
      </c>
      <c r="K37" s="206">
        <v>36.682000000000002</v>
      </c>
      <c r="L37" s="206">
        <v>8.7759999999999998</v>
      </c>
      <c r="N37" s="206">
        <v>7.6040000000000001</v>
      </c>
      <c r="O37" s="206">
        <v>3.673</v>
      </c>
      <c r="P37" s="206">
        <v>7.4941000000000004</v>
      </c>
      <c r="Q37" s="206">
        <v>-0.56440000000000001</v>
      </c>
      <c r="R37" s="206">
        <v>0.16200000000000001</v>
      </c>
      <c r="S37" s="18">
        <v>0</v>
      </c>
      <c r="U37" s="208">
        <v>9.1</v>
      </c>
      <c r="V37" s="208">
        <v>4.5999999999999996</v>
      </c>
      <c r="W37" s="208">
        <v>17.5</v>
      </c>
      <c r="Y37" s="18">
        <v>17.3</v>
      </c>
      <c r="Z37" s="18">
        <v>23.3</v>
      </c>
      <c r="AA37" s="18">
        <v>7.5</v>
      </c>
      <c r="AC37" s="18">
        <v>22.6</v>
      </c>
      <c r="AD37" s="18">
        <v>10.9</v>
      </c>
      <c r="AE37" s="18">
        <v>2.1</v>
      </c>
    </row>
    <row r="38" spans="1:31" x14ac:dyDescent="0.25">
      <c r="B38" s="206">
        <v>-10.6</v>
      </c>
      <c r="C38" s="206">
        <v>-0.3</v>
      </c>
      <c r="D38" s="206">
        <v>-3.7</v>
      </c>
      <c r="E38" s="206"/>
      <c r="F38" s="206">
        <v>1.8</v>
      </c>
      <c r="G38" s="206">
        <v>2.8</v>
      </c>
      <c r="H38" s="206"/>
      <c r="I38" s="206">
        <v>113.63</v>
      </c>
      <c r="J38" s="206">
        <v>67.097999999999999</v>
      </c>
      <c r="K38" s="206">
        <v>36.188000000000002</v>
      </c>
      <c r="L38" s="206">
        <v>10.343999999999999</v>
      </c>
      <c r="N38" s="206">
        <v>3.2909999999999999</v>
      </c>
      <c r="O38" s="206">
        <v>1.121</v>
      </c>
      <c r="P38" s="206">
        <v>2.2118000000000002</v>
      </c>
      <c r="Q38" s="206">
        <v>-0.34050000000000002</v>
      </c>
      <c r="R38" s="206">
        <v>-3.2650000000000001</v>
      </c>
      <c r="S38" s="18">
        <v>0</v>
      </c>
      <c r="U38" s="208">
        <v>9.6999999999999993</v>
      </c>
      <c r="V38" s="208">
        <v>3.8</v>
      </c>
      <c r="W38" s="208">
        <v>20.8</v>
      </c>
      <c r="Y38" s="18">
        <v>16.8</v>
      </c>
      <c r="Z38" s="18">
        <v>25.1</v>
      </c>
      <c r="AA38" s="18">
        <v>7.7</v>
      </c>
      <c r="AC38" s="18">
        <v>17.5</v>
      </c>
      <c r="AD38" s="18">
        <v>10.199999999999999</v>
      </c>
      <c r="AE38" s="18">
        <v>2</v>
      </c>
    </row>
    <row r="39" spans="1:31" x14ac:dyDescent="0.25">
      <c r="B39" s="206">
        <v>-10.5</v>
      </c>
      <c r="C39" s="206">
        <v>-0.8</v>
      </c>
      <c r="D39" s="206">
        <v>-3.9</v>
      </c>
      <c r="E39" s="206"/>
      <c r="F39" s="206">
        <v>2.2000000000000002</v>
      </c>
      <c r="G39" s="206">
        <v>2.7</v>
      </c>
      <c r="H39" s="206"/>
      <c r="I39" s="206">
        <v>130.11099999999999</v>
      </c>
      <c r="J39" s="206">
        <v>85.53</v>
      </c>
      <c r="K39" s="206">
        <v>33.277000000000001</v>
      </c>
      <c r="L39" s="206">
        <v>11.304</v>
      </c>
      <c r="N39" s="206">
        <v>4.867</v>
      </c>
      <c r="O39" s="206">
        <v>0.86</v>
      </c>
      <c r="P39" s="206">
        <v>2.6135000000000002</v>
      </c>
      <c r="Q39" s="206">
        <v>-0.7621</v>
      </c>
      <c r="R39" s="206">
        <v>0.439</v>
      </c>
      <c r="S39" s="18">
        <v>0</v>
      </c>
      <c r="U39" s="208">
        <v>9.8000000000000007</v>
      </c>
      <c r="V39" s="208">
        <v>3.4</v>
      </c>
      <c r="W39" s="208">
        <v>21.8</v>
      </c>
      <c r="Y39" s="18">
        <v>13.3</v>
      </c>
      <c r="Z39" s="18">
        <v>24.2</v>
      </c>
      <c r="AA39" s="18">
        <v>7.7</v>
      </c>
      <c r="AC39" s="18">
        <v>8.6999999999999993</v>
      </c>
      <c r="AD39" s="18">
        <v>9.3000000000000007</v>
      </c>
      <c r="AE39" s="18">
        <v>1.9</v>
      </c>
    </row>
    <row r="40" spans="1:31" x14ac:dyDescent="0.25">
      <c r="A40" s="18" t="s">
        <v>453</v>
      </c>
      <c r="B40" s="206">
        <v>-11.6</v>
      </c>
      <c r="C40" s="206">
        <v>-1.3</v>
      </c>
      <c r="D40" s="206">
        <v>-4.5999999999999996</v>
      </c>
      <c r="E40" s="206"/>
      <c r="F40" s="206">
        <v>2.9</v>
      </c>
      <c r="G40" s="206">
        <v>2.8</v>
      </c>
      <c r="H40" s="206"/>
      <c r="I40" s="206">
        <v>136.04900000000001</v>
      </c>
      <c r="J40" s="206">
        <v>91.453999999999994</v>
      </c>
      <c r="K40" s="206">
        <v>32.691000000000003</v>
      </c>
      <c r="L40" s="206">
        <v>11.904</v>
      </c>
      <c r="N40" s="206">
        <v>-0.56999999999999995</v>
      </c>
      <c r="O40" s="206">
        <v>3.8860000000000001</v>
      </c>
      <c r="P40" s="206">
        <v>-2.1221999999999999</v>
      </c>
      <c r="Q40" s="206">
        <v>-1.0580000000000001</v>
      </c>
      <c r="R40" s="206">
        <v>-0.51</v>
      </c>
      <c r="S40" s="18">
        <v>0</v>
      </c>
      <c r="U40" s="208">
        <v>8.3000000000000007</v>
      </c>
      <c r="V40" s="208">
        <v>0.7</v>
      </c>
      <c r="W40" s="208">
        <v>22.8</v>
      </c>
      <c r="Y40" s="18">
        <v>11.4</v>
      </c>
      <c r="Z40" s="18">
        <v>25.2</v>
      </c>
      <c r="AA40" s="18">
        <v>7.7</v>
      </c>
      <c r="AC40" s="18">
        <v>8.5</v>
      </c>
      <c r="AD40" s="18">
        <v>8.4</v>
      </c>
      <c r="AE40" s="18">
        <v>1.9</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40625" defaultRowHeight="12" x14ac:dyDescent="0.2"/>
  <cols>
    <col min="1" max="1" width="1.7109375" style="24" customWidth="1"/>
    <col min="2" max="2" width="4.7109375" style="24" customWidth="1"/>
    <col min="3" max="3" width="4.42578125" style="24" customWidth="1"/>
    <col min="4" max="4" width="10.85546875" style="24" customWidth="1"/>
    <col min="5" max="5" width="10.5703125" style="24" customWidth="1"/>
    <col min="6" max="6" width="8.140625" style="24" bestFit="1" customWidth="1"/>
    <col min="7" max="7" width="7.42578125" style="24" customWidth="1"/>
    <col min="8" max="8" width="8.7109375" style="24" customWidth="1"/>
    <col min="9" max="9" width="7.28515625" style="24" bestFit="1" customWidth="1"/>
    <col min="10" max="10" width="2.140625" style="10" customWidth="1"/>
    <col min="11" max="11" width="7.28515625" style="24" customWidth="1"/>
    <col min="12" max="16384" width="9.140625" style="24"/>
  </cols>
  <sheetData>
    <row r="1" spans="1:10" ht="13.5" x14ac:dyDescent="0.2">
      <c r="A1" s="10"/>
      <c r="B1" s="23" t="s">
        <v>25</v>
      </c>
      <c r="C1" s="23"/>
      <c r="D1" s="10"/>
      <c r="E1" s="10"/>
      <c r="F1" s="10"/>
      <c r="G1" s="10"/>
      <c r="H1" s="10"/>
      <c r="I1" s="10"/>
    </row>
    <row r="2" spans="1:10" x14ac:dyDescent="0.2">
      <c r="B2" s="24" t="s">
        <v>26</v>
      </c>
      <c r="D2" s="10"/>
      <c r="E2" s="10"/>
      <c r="F2" s="10"/>
      <c r="G2" s="10"/>
      <c r="H2" s="10"/>
      <c r="I2" s="10"/>
    </row>
    <row r="3" spans="1:10" ht="12" customHeight="1" x14ac:dyDescent="0.2">
      <c r="A3" s="10"/>
      <c r="B3" s="10" t="s">
        <v>27</v>
      </c>
      <c r="C3" s="10"/>
      <c r="D3" s="10"/>
      <c r="J3" s="24"/>
    </row>
    <row r="4" spans="1:10" s="25" customFormat="1" x14ac:dyDescent="0.25">
      <c r="B4" s="26"/>
      <c r="C4" s="26"/>
      <c r="D4" s="26"/>
      <c r="E4" s="218"/>
      <c r="F4" s="218"/>
      <c r="G4" s="218"/>
      <c r="H4" s="218"/>
      <c r="I4" s="218"/>
      <c r="J4" s="26"/>
    </row>
    <row r="5" spans="1:10" ht="12.75" customHeight="1" x14ac:dyDescent="0.2">
      <c r="A5" s="10"/>
      <c r="B5" s="10"/>
      <c r="C5" s="10"/>
      <c r="D5" s="10"/>
      <c r="E5" s="27" t="s">
        <v>28</v>
      </c>
      <c r="F5" s="27" t="s">
        <v>29</v>
      </c>
      <c r="G5" s="219" t="s">
        <v>30</v>
      </c>
      <c r="H5" s="220"/>
      <c r="I5" s="220"/>
      <c r="J5" s="28"/>
    </row>
    <row r="6" spans="1:10" ht="11.25" customHeight="1" x14ac:dyDescent="0.2">
      <c r="A6" s="10"/>
      <c r="B6" s="10"/>
      <c r="C6" s="10"/>
      <c r="D6" s="10"/>
      <c r="E6" s="27" t="s">
        <v>31</v>
      </c>
      <c r="F6" s="27"/>
      <c r="G6" s="29" t="s">
        <v>32</v>
      </c>
      <c r="H6" s="27" t="s">
        <v>33</v>
      </c>
      <c r="I6" s="27" t="s">
        <v>34</v>
      </c>
      <c r="J6" s="28"/>
    </row>
    <row r="7" spans="1:10" s="32" customFormat="1" ht="12.75" customHeight="1" x14ac:dyDescent="0.2">
      <c r="A7" s="30"/>
      <c r="B7" s="30"/>
      <c r="C7" s="30"/>
      <c r="D7" s="30"/>
      <c r="E7" s="29" t="s">
        <v>35</v>
      </c>
      <c r="F7" s="29" t="s">
        <v>35</v>
      </c>
      <c r="G7" s="28" t="s">
        <v>36</v>
      </c>
      <c r="H7" s="28" t="s">
        <v>36</v>
      </c>
      <c r="I7" s="28" t="s">
        <v>36</v>
      </c>
      <c r="J7" s="31"/>
    </row>
    <row r="8" spans="1:10" ht="2.25" customHeight="1" x14ac:dyDescent="0.2">
      <c r="A8" s="10"/>
      <c r="B8" s="10"/>
      <c r="C8" s="10"/>
      <c r="D8" s="10"/>
      <c r="E8" s="30"/>
      <c r="F8" s="30"/>
      <c r="G8" s="30"/>
      <c r="H8" s="30"/>
      <c r="I8" s="33"/>
    </row>
    <row r="9" spans="1:10" ht="3.75" customHeight="1" x14ac:dyDescent="0.2">
      <c r="A9" s="10"/>
      <c r="B9" s="10"/>
      <c r="C9" s="10"/>
      <c r="D9" s="10"/>
      <c r="E9" s="34"/>
      <c r="F9" s="34"/>
      <c r="G9" s="34"/>
      <c r="H9" s="34"/>
      <c r="I9" s="30"/>
    </row>
    <row r="10" spans="1:10" x14ac:dyDescent="0.2">
      <c r="A10" s="35"/>
      <c r="B10" s="36"/>
      <c r="C10" s="36"/>
      <c r="D10" s="35"/>
      <c r="E10" s="37" t="s">
        <v>37</v>
      </c>
      <c r="F10" s="37" t="s">
        <v>38</v>
      </c>
      <c r="G10" s="37" t="s">
        <v>39</v>
      </c>
      <c r="H10" s="37" t="s">
        <v>40</v>
      </c>
      <c r="I10" s="37" t="s">
        <v>41</v>
      </c>
      <c r="J10" s="37"/>
    </row>
    <row r="11" spans="1:10" ht="11.1" customHeight="1" x14ac:dyDescent="0.2">
      <c r="A11" s="38"/>
      <c r="B11" s="54">
        <v>2020</v>
      </c>
      <c r="C11" s="40" t="s">
        <v>450</v>
      </c>
      <c r="E11" s="41">
        <v>1675.126</v>
      </c>
      <c r="F11" s="42">
        <v>1.708</v>
      </c>
      <c r="G11" s="42">
        <v>0.1</v>
      </c>
      <c r="H11" s="42">
        <v>-2</v>
      </c>
      <c r="I11" s="42">
        <v>2.1</v>
      </c>
      <c r="J11" s="43"/>
    </row>
    <row r="12" spans="1:10" ht="10.5" customHeight="1" x14ac:dyDescent="0.2">
      <c r="A12" s="38"/>
      <c r="B12" s="53" t="s">
        <v>449</v>
      </c>
      <c r="C12" s="40" t="s">
        <v>451</v>
      </c>
      <c r="E12" s="41">
        <v>1678.5239999999999</v>
      </c>
      <c r="F12" s="42">
        <v>3.7770000000000001</v>
      </c>
      <c r="G12" s="42">
        <v>0.2</v>
      </c>
      <c r="H12" s="42">
        <v>0.6</v>
      </c>
      <c r="I12" s="42">
        <v>1.9</v>
      </c>
      <c r="J12" s="43"/>
    </row>
    <row r="13" spans="1:10" x14ac:dyDescent="0.2">
      <c r="A13" s="38"/>
      <c r="B13" s="53" t="s">
        <v>449</v>
      </c>
      <c r="C13" s="40" t="s">
        <v>452</v>
      </c>
      <c r="E13" s="41">
        <v>1681.489</v>
      </c>
      <c r="F13" s="42">
        <v>3.3159999999999998</v>
      </c>
      <c r="G13" s="42">
        <v>0.2</v>
      </c>
      <c r="H13" s="42">
        <v>2.1</v>
      </c>
      <c r="I13" s="42">
        <v>1.8</v>
      </c>
      <c r="J13" s="43"/>
    </row>
    <row r="14" spans="1:10" x14ac:dyDescent="0.2">
      <c r="A14" s="38"/>
      <c r="B14" s="53" t="s">
        <v>449</v>
      </c>
      <c r="C14" s="40" t="s">
        <v>453</v>
      </c>
      <c r="E14" s="41">
        <v>1684.8879999999999</v>
      </c>
      <c r="F14" s="42">
        <v>4.2050000000000001</v>
      </c>
      <c r="G14" s="42">
        <v>0.3</v>
      </c>
      <c r="H14" s="42">
        <v>2.7</v>
      </c>
      <c r="I14" s="42">
        <v>1.8</v>
      </c>
      <c r="J14" s="43"/>
    </row>
    <row r="15" spans="1:10" ht="4.5" customHeight="1" x14ac:dyDescent="0.2">
      <c r="A15" s="38"/>
      <c r="C15" s="44"/>
      <c r="D15" s="44"/>
      <c r="E15" s="45"/>
      <c r="F15" s="45"/>
      <c r="G15" s="45"/>
      <c r="H15" s="45"/>
      <c r="I15" s="45"/>
      <c r="J15" s="24"/>
    </row>
    <row r="16" spans="1:10" ht="3.75" customHeight="1" x14ac:dyDescent="0.2">
      <c r="A16" s="38"/>
      <c r="C16" s="44"/>
      <c r="D16" s="44"/>
      <c r="E16" s="46"/>
      <c r="F16" s="47"/>
      <c r="G16" s="46"/>
      <c r="H16" s="48"/>
      <c r="I16" s="49"/>
      <c r="J16" s="46"/>
    </row>
    <row r="17" spans="1:15" x14ac:dyDescent="0.2">
      <c r="A17" s="38"/>
      <c r="B17" s="50" t="s">
        <v>42</v>
      </c>
      <c r="C17" s="50"/>
      <c r="E17" s="51"/>
      <c r="F17" s="42">
        <v>0.12</v>
      </c>
      <c r="G17" s="52"/>
      <c r="H17" s="53"/>
      <c r="I17" s="54"/>
      <c r="J17" s="53"/>
    </row>
    <row r="18" spans="1:15" x14ac:dyDescent="0.2">
      <c r="A18" s="55"/>
      <c r="C18" s="55"/>
      <c r="E18" s="56"/>
      <c r="G18" s="42"/>
      <c r="H18" s="10"/>
    </row>
    <row r="19" spans="1:15" x14ac:dyDescent="0.2">
      <c r="B19" s="57" t="s">
        <v>43</v>
      </c>
      <c r="G19" s="42"/>
      <c r="H19" s="10"/>
    </row>
    <row r="20" spans="1:15" x14ac:dyDescent="0.2">
      <c r="B20" s="57" t="s">
        <v>44</v>
      </c>
      <c r="H20" s="10"/>
    </row>
    <row r="21" spans="1:15" x14ac:dyDescent="0.2">
      <c r="B21" s="58" t="s">
        <v>45</v>
      </c>
      <c r="H21" s="10"/>
    </row>
    <row r="22" spans="1:15" x14ac:dyDescent="0.2">
      <c r="B22" s="58" t="s">
        <v>46</v>
      </c>
      <c r="G22" s="59"/>
      <c r="H22" s="10"/>
    </row>
    <row r="23" spans="1:15" x14ac:dyDescent="0.2">
      <c r="B23" s="58"/>
      <c r="G23" s="59"/>
      <c r="H23" s="10"/>
    </row>
    <row r="24" spans="1:15" x14ac:dyDescent="0.2">
      <c r="B24" s="58"/>
      <c r="G24" s="59"/>
      <c r="H24" s="10"/>
    </row>
    <row r="25" spans="1:15" x14ac:dyDescent="0.2">
      <c r="B25" s="60" t="s">
        <v>47</v>
      </c>
      <c r="G25" s="59"/>
      <c r="H25" s="10"/>
    </row>
    <row r="26" spans="1:15" ht="4.5" customHeight="1" x14ac:dyDescent="0.2">
      <c r="B26" s="60"/>
      <c r="G26" s="59"/>
      <c r="H26" s="10"/>
    </row>
    <row r="27" spans="1:15" ht="12.75" x14ac:dyDescent="0.2">
      <c r="B27" s="13" t="s">
        <v>48</v>
      </c>
      <c r="C27" s="61"/>
      <c r="D27" s="61"/>
      <c r="G27" s="59"/>
      <c r="H27" s="10"/>
    </row>
    <row r="28" spans="1:15" ht="4.5" customHeight="1" x14ac:dyDescent="0.2">
      <c r="B28" s="13"/>
      <c r="G28" s="59"/>
      <c r="H28" s="10"/>
      <c r="O28" s="37"/>
    </row>
    <row r="29" spans="1:15" x14ac:dyDescent="0.2">
      <c r="B29" s="62" t="s">
        <v>49</v>
      </c>
      <c r="G29" s="59"/>
      <c r="H29" s="10"/>
    </row>
    <row r="30" spans="1:15" ht="4.5" customHeight="1" x14ac:dyDescent="0.2">
      <c r="B30" s="13"/>
      <c r="G30" s="59"/>
      <c r="H30" s="10"/>
    </row>
    <row r="31" spans="1:15" x14ac:dyDescent="0.2">
      <c r="B31" s="13" t="s">
        <v>50</v>
      </c>
      <c r="G31" s="59"/>
      <c r="H31" s="10"/>
    </row>
    <row r="32" spans="1:15" x14ac:dyDescent="0.2">
      <c r="B32" s="13"/>
      <c r="G32" s="59"/>
      <c r="H32" s="10"/>
    </row>
    <row r="33" spans="2:8" x14ac:dyDescent="0.2">
      <c r="B33" s="15"/>
      <c r="G33" s="59"/>
      <c r="H33" s="10"/>
    </row>
    <row r="34" spans="2:8" x14ac:dyDescent="0.2">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40625" defaultRowHeight="12" x14ac:dyDescent="0.2"/>
  <cols>
    <col min="1" max="1" width="1.7109375" style="24" customWidth="1"/>
    <col min="2" max="2" width="4.7109375" style="24" customWidth="1"/>
    <col min="3" max="3" width="7.7109375" style="24" customWidth="1"/>
    <col min="4" max="4" width="0.85546875" style="24" customWidth="1"/>
    <col min="5" max="5" width="10.7109375" style="24" customWidth="1"/>
    <col min="6" max="6" width="8.42578125" style="24" customWidth="1"/>
    <col min="7" max="7" width="7.42578125" style="24" customWidth="1"/>
    <col min="8" max="8" width="8.7109375" style="24" customWidth="1"/>
    <col min="9" max="9" width="7.28515625" style="24" bestFit="1" customWidth="1"/>
    <col min="10" max="10" width="2.140625" style="10" customWidth="1"/>
    <col min="11" max="11" width="9.5703125" style="24" customWidth="1"/>
    <col min="12" max="12" width="8.28515625" style="24" customWidth="1"/>
    <col min="13" max="13" width="7.5703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5" ht="13.5" x14ac:dyDescent="0.2">
      <c r="A1" s="10"/>
      <c r="B1" s="23" t="s">
        <v>51</v>
      </c>
      <c r="C1" s="23"/>
      <c r="D1" s="10"/>
      <c r="E1" s="10"/>
      <c r="F1" s="10"/>
      <c r="G1" s="10"/>
      <c r="H1" s="10"/>
      <c r="I1" s="10"/>
      <c r="K1" s="10"/>
      <c r="L1" s="10"/>
      <c r="M1" s="10"/>
      <c r="N1" s="10"/>
      <c r="O1" s="10"/>
    </row>
    <row r="2" spans="1:15" x14ac:dyDescent="0.2">
      <c r="B2" s="24" t="s">
        <v>26</v>
      </c>
      <c r="D2" s="10"/>
      <c r="E2" s="10"/>
      <c r="F2" s="10"/>
      <c r="G2" s="10"/>
      <c r="H2" s="10"/>
      <c r="I2" s="10"/>
      <c r="K2" s="10"/>
      <c r="L2" s="10"/>
      <c r="M2" s="10"/>
      <c r="N2" s="10"/>
      <c r="O2" s="10"/>
    </row>
    <row r="3" spans="1:15" ht="12" customHeight="1" x14ac:dyDescent="0.2">
      <c r="A3" s="10"/>
      <c r="B3" s="10" t="s">
        <v>27</v>
      </c>
      <c r="C3" s="10"/>
      <c r="D3" s="10"/>
      <c r="J3" s="24"/>
    </row>
    <row r="4" spans="1:15" s="25" customFormat="1" x14ac:dyDescent="0.25">
      <c r="B4" s="26"/>
      <c r="C4" s="26"/>
      <c r="D4" s="26"/>
      <c r="E4" s="218"/>
      <c r="F4" s="218"/>
      <c r="G4" s="218"/>
      <c r="H4" s="218"/>
      <c r="I4" s="218"/>
      <c r="J4" s="26"/>
      <c r="K4" s="63"/>
    </row>
    <row r="5" spans="1:15" ht="12.75" customHeight="1" x14ac:dyDescent="0.2">
      <c r="A5" s="10"/>
      <c r="B5" s="10"/>
      <c r="C5" s="10"/>
      <c r="D5" s="10"/>
      <c r="E5" s="27" t="s">
        <v>28</v>
      </c>
      <c r="F5" s="27" t="s">
        <v>29</v>
      </c>
      <c r="G5" s="219" t="s">
        <v>30</v>
      </c>
      <c r="H5" s="220"/>
      <c r="I5" s="220"/>
      <c r="J5" s="28"/>
      <c r="K5" s="64"/>
      <c r="L5" s="32"/>
      <c r="M5" s="32"/>
      <c r="N5" s="32"/>
      <c r="O5" s="32"/>
    </row>
    <row r="6" spans="1:15" ht="11.25" customHeight="1" x14ac:dyDescent="0.2">
      <c r="A6" s="10"/>
      <c r="B6" s="10"/>
      <c r="C6" s="10"/>
      <c r="D6" s="10"/>
      <c r="E6" s="27" t="s">
        <v>31</v>
      </c>
      <c r="F6" s="27"/>
      <c r="G6" s="29" t="s">
        <v>32</v>
      </c>
      <c r="H6" s="27" t="s">
        <v>33</v>
      </c>
      <c r="I6" s="27" t="s">
        <v>34</v>
      </c>
      <c r="J6" s="28"/>
      <c r="K6" s="64"/>
      <c r="L6" s="32"/>
      <c r="M6" s="32"/>
      <c r="N6" s="32"/>
      <c r="O6" s="32"/>
    </row>
    <row r="7" spans="1:15" s="32" customFormat="1" ht="12.75" customHeight="1" x14ac:dyDescent="0.2">
      <c r="A7" s="30"/>
      <c r="B7" s="30"/>
      <c r="C7" s="30"/>
      <c r="D7" s="30"/>
      <c r="E7" s="29" t="s">
        <v>35</v>
      </c>
      <c r="F7" s="29" t="s">
        <v>35</v>
      </c>
      <c r="G7" s="28" t="s">
        <v>36</v>
      </c>
      <c r="H7" s="28" t="s">
        <v>36</v>
      </c>
      <c r="I7" s="28" t="s">
        <v>36</v>
      </c>
      <c r="J7" s="31"/>
      <c r="K7" s="64"/>
    </row>
    <row r="8" spans="1:15" ht="2.25" customHeight="1" x14ac:dyDescent="0.2">
      <c r="A8" s="10"/>
      <c r="B8" s="10"/>
      <c r="C8" s="10"/>
      <c r="D8" s="10"/>
      <c r="E8" s="30"/>
      <c r="F8" s="30"/>
      <c r="G8" s="30"/>
      <c r="H8" s="30"/>
      <c r="I8" s="33"/>
      <c r="K8" s="64"/>
      <c r="L8" s="32"/>
      <c r="M8" s="32"/>
      <c r="N8" s="32"/>
      <c r="O8" s="32"/>
    </row>
    <row r="9" spans="1:15" ht="3.75" customHeight="1" x14ac:dyDescent="0.2">
      <c r="A9" s="10"/>
      <c r="B9" s="10"/>
      <c r="C9" s="10"/>
      <c r="D9" s="10"/>
      <c r="E9" s="34"/>
      <c r="F9" s="34"/>
      <c r="G9" s="34"/>
      <c r="H9" s="34"/>
      <c r="I9" s="30"/>
      <c r="K9" s="64"/>
      <c r="L9" s="32"/>
      <c r="M9" s="32"/>
      <c r="N9" s="32"/>
      <c r="O9" s="32"/>
    </row>
    <row r="10" spans="1:15" x14ac:dyDescent="0.2">
      <c r="A10" s="35"/>
      <c r="B10" s="65"/>
      <c r="C10" s="65"/>
      <c r="D10" s="35"/>
      <c r="E10" s="37" t="s">
        <v>52</v>
      </c>
      <c r="F10" s="37" t="s">
        <v>53</v>
      </c>
      <c r="G10" s="37" t="s">
        <v>54</v>
      </c>
      <c r="H10" s="37" t="s">
        <v>55</v>
      </c>
      <c r="I10" s="37" t="s">
        <v>56</v>
      </c>
      <c r="J10" s="37"/>
      <c r="K10" s="64"/>
      <c r="L10" s="32"/>
      <c r="M10" s="32"/>
      <c r="N10" s="32"/>
      <c r="O10" s="32"/>
    </row>
    <row r="11" spans="1:15" ht="11.1" customHeight="1" x14ac:dyDescent="0.2">
      <c r="A11" s="38"/>
      <c r="B11" s="54">
        <v>2020</v>
      </c>
      <c r="C11" s="66" t="str">
        <f>'Table A'!C11</f>
        <v>Jun</v>
      </c>
      <c r="E11" s="42">
        <v>207.18100000000001</v>
      </c>
      <c r="F11" s="42">
        <v>-0.49399999999999999</v>
      </c>
      <c r="G11" s="42">
        <v>-0.2</v>
      </c>
      <c r="H11" s="42">
        <v>-20.7</v>
      </c>
      <c r="I11" s="42">
        <v>-3.7</v>
      </c>
      <c r="J11" s="43"/>
      <c r="K11" s="64"/>
      <c r="L11" s="32"/>
      <c r="M11" s="32"/>
      <c r="N11" s="32"/>
      <c r="O11" s="32"/>
    </row>
    <row r="12" spans="1:15" ht="10.5" customHeight="1" x14ac:dyDescent="0.2">
      <c r="A12" s="38"/>
      <c r="B12" s="53" t="s">
        <v>449</v>
      </c>
      <c r="C12" s="66" t="str">
        <f>'Table A'!C12</f>
        <v>Jul</v>
      </c>
      <c r="E12" s="42">
        <v>207.852</v>
      </c>
      <c r="F12" s="42">
        <v>1.0529999999999999</v>
      </c>
      <c r="G12" s="42">
        <v>0.5</v>
      </c>
      <c r="H12" s="42">
        <v>-7.1</v>
      </c>
      <c r="I12" s="42">
        <v>-3.7</v>
      </c>
      <c r="J12" s="43"/>
      <c r="K12" s="64"/>
      <c r="L12" s="32"/>
      <c r="M12" s="32"/>
      <c r="N12" s="32"/>
      <c r="O12" s="32"/>
    </row>
    <row r="13" spans="1:15" x14ac:dyDescent="0.2">
      <c r="A13" s="38"/>
      <c r="B13" s="53" t="s">
        <v>449</v>
      </c>
      <c r="C13" s="66" t="str">
        <f>'Table A'!C13</f>
        <v>Aug</v>
      </c>
      <c r="E13" s="42">
        <v>207.744</v>
      </c>
      <c r="F13" s="42">
        <v>0.28499999999999998</v>
      </c>
      <c r="G13" s="42">
        <v>0.1</v>
      </c>
      <c r="H13" s="42">
        <v>1.6</v>
      </c>
      <c r="I13" s="42">
        <v>-3.9</v>
      </c>
      <c r="J13" s="43"/>
      <c r="K13" s="64"/>
      <c r="L13" s="32"/>
      <c r="M13" s="32"/>
      <c r="N13" s="32"/>
      <c r="O13" s="32"/>
    </row>
    <row r="14" spans="1:15" x14ac:dyDescent="0.2">
      <c r="A14" s="38"/>
      <c r="B14" s="53" t="s">
        <v>449</v>
      </c>
      <c r="C14" s="66" t="str">
        <f>'Table A'!C14</f>
        <v>Sep</v>
      </c>
      <c r="E14" s="42">
        <v>206.71799999999999</v>
      </c>
      <c r="F14" s="42">
        <v>-0.622</v>
      </c>
      <c r="G14" s="42">
        <v>-0.3</v>
      </c>
      <c r="H14" s="42">
        <v>1.4</v>
      </c>
      <c r="I14" s="42">
        <v>-4.5999999999999996</v>
      </c>
      <c r="J14" s="43"/>
      <c r="K14" s="67"/>
      <c r="L14" s="42"/>
      <c r="M14" s="42"/>
      <c r="N14" s="42"/>
      <c r="O14" s="42"/>
    </row>
    <row r="15" spans="1:15" ht="2.25" customHeight="1" x14ac:dyDescent="0.2">
      <c r="A15" s="38"/>
      <c r="B15" s="44"/>
      <c r="C15" s="44"/>
      <c r="D15" s="46"/>
      <c r="E15" s="45"/>
      <c r="F15" s="45"/>
      <c r="G15" s="45"/>
      <c r="H15" s="45"/>
      <c r="I15" s="45"/>
      <c r="J15" s="43"/>
      <c r="K15" s="67"/>
      <c r="L15" s="42"/>
      <c r="M15" s="42"/>
      <c r="N15" s="42"/>
      <c r="O15" s="42"/>
    </row>
    <row r="16" spans="1:15" ht="2.25" customHeight="1" x14ac:dyDescent="0.2">
      <c r="A16" s="38"/>
      <c r="B16" s="221"/>
      <c r="C16" s="221"/>
      <c r="D16" s="46"/>
      <c r="E16" s="47"/>
      <c r="F16" s="46"/>
      <c r="G16" s="48"/>
      <c r="H16" s="49"/>
      <c r="I16" s="46"/>
      <c r="J16" s="43"/>
      <c r="K16" s="67"/>
      <c r="L16" s="42"/>
      <c r="M16" s="42"/>
      <c r="N16" s="42"/>
      <c r="O16" s="42"/>
    </row>
    <row r="17" spans="1:15" x14ac:dyDescent="0.2">
      <c r="A17" s="38"/>
      <c r="B17" s="44" t="s">
        <v>42</v>
      </c>
      <c r="C17" s="44"/>
      <c r="D17" s="51"/>
      <c r="E17" s="68"/>
      <c r="F17" s="52">
        <v>-2.3650000000000002</v>
      </c>
      <c r="G17" s="53"/>
      <c r="H17" s="54"/>
      <c r="I17" s="53"/>
      <c r="J17" s="43"/>
      <c r="K17" s="67"/>
      <c r="L17" s="42"/>
      <c r="M17" s="42"/>
      <c r="N17" s="42"/>
      <c r="O17" s="42"/>
    </row>
    <row r="18" spans="1:15" x14ac:dyDescent="0.2">
      <c r="H18" s="10"/>
      <c r="O18" s="10"/>
    </row>
    <row r="19" spans="1:15" x14ac:dyDescent="0.2">
      <c r="B19" s="69" t="s">
        <v>57</v>
      </c>
      <c r="H19" s="10"/>
      <c r="O19" s="10"/>
    </row>
    <row r="20" spans="1:15" ht="12" customHeight="1" x14ac:dyDescent="0.25">
      <c r="B20" s="57" t="s">
        <v>58</v>
      </c>
      <c r="C20" s="70"/>
      <c r="D20" s="71"/>
    </row>
    <row r="21" spans="1:15" x14ac:dyDescent="0.2">
      <c r="B21" s="70" t="s">
        <v>59</v>
      </c>
      <c r="F21" s="72"/>
      <c r="G21" s="42"/>
      <c r="H21" s="10"/>
      <c r="O21" s="10"/>
    </row>
    <row r="22" spans="1:15" x14ac:dyDescent="0.2">
      <c r="B22" s="58" t="s">
        <v>60</v>
      </c>
      <c r="F22" s="59"/>
      <c r="G22" s="42"/>
      <c r="H22" s="10"/>
      <c r="O22" s="10"/>
    </row>
    <row r="23" spans="1:15" x14ac:dyDescent="0.2">
      <c r="B23" s="58"/>
      <c r="F23" s="59"/>
      <c r="G23" s="42"/>
      <c r="H23" s="10"/>
      <c r="O23" s="10"/>
    </row>
    <row r="24" spans="1:15" x14ac:dyDescent="0.2">
      <c r="B24" s="60" t="s">
        <v>47</v>
      </c>
    </row>
    <row r="25" spans="1:15" ht="6" customHeight="1" x14ac:dyDescent="0.2">
      <c r="B25" s="60"/>
    </row>
    <row r="26" spans="1:15" x14ac:dyDescent="0.2">
      <c r="B26" s="13" t="s">
        <v>48</v>
      </c>
    </row>
    <row r="27" spans="1:15" ht="6" customHeight="1" x14ac:dyDescent="0.2">
      <c r="B27" s="13"/>
    </row>
    <row r="28" spans="1:15" x14ac:dyDescent="0.2">
      <c r="B28" s="62" t="s">
        <v>49</v>
      </c>
    </row>
    <row r="29" spans="1:15" ht="8.25" customHeight="1" x14ac:dyDescent="0.2">
      <c r="B29" s="13"/>
    </row>
    <row r="30" spans="1:15" x14ac:dyDescent="0.2">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40625" defaultRowHeight="12" x14ac:dyDescent="0.2"/>
  <cols>
    <col min="1" max="1" width="1.7109375" style="24" customWidth="1"/>
    <col min="2" max="3" width="7.140625" style="24" customWidth="1"/>
    <col min="4" max="4" width="0.85546875" style="24" customWidth="1"/>
    <col min="5" max="5" width="10.5703125" style="24" customWidth="1"/>
    <col min="6" max="6" width="8.42578125" style="24" customWidth="1"/>
    <col min="7" max="7" width="7.42578125" style="24" customWidth="1"/>
    <col min="8" max="8" width="8.7109375" style="24" customWidth="1"/>
    <col min="9" max="9" width="7.140625" style="24" customWidth="1"/>
    <col min="10" max="10" width="1.5703125" style="10" customWidth="1"/>
    <col min="11" max="11" width="10.42578125" style="24" customWidth="1"/>
    <col min="12" max="12" width="8.42578125" style="24" customWidth="1"/>
    <col min="13" max="13" width="7.42578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6" ht="13.5" x14ac:dyDescent="0.2">
      <c r="A1" s="10"/>
      <c r="B1" s="23" t="s">
        <v>61</v>
      </c>
      <c r="C1" s="23"/>
      <c r="D1" s="10"/>
      <c r="E1" s="10"/>
      <c r="F1" s="10"/>
      <c r="G1" s="10"/>
      <c r="H1" s="10"/>
      <c r="I1" s="10"/>
      <c r="K1" s="10"/>
      <c r="L1" s="10"/>
      <c r="M1" s="10"/>
      <c r="N1" s="10"/>
      <c r="O1" s="10"/>
    </row>
    <row r="2" spans="1:16" x14ac:dyDescent="0.2">
      <c r="B2" s="24" t="s">
        <v>26</v>
      </c>
      <c r="D2" s="10"/>
      <c r="E2" s="10"/>
      <c r="F2" s="10"/>
      <c r="G2" s="10"/>
      <c r="H2" s="10"/>
      <c r="I2" s="10"/>
      <c r="K2" s="10"/>
      <c r="L2" s="10"/>
      <c r="M2" s="10"/>
      <c r="N2" s="10"/>
      <c r="O2" s="10"/>
    </row>
    <row r="3" spans="1:16" ht="12" customHeight="1" x14ac:dyDescent="0.2">
      <c r="A3" s="10"/>
      <c r="B3" s="10" t="s">
        <v>62</v>
      </c>
      <c r="C3" s="10"/>
      <c r="D3" s="10"/>
      <c r="J3" s="24"/>
    </row>
    <row r="4" spans="1:16" s="25" customFormat="1" ht="17.25" customHeight="1" x14ac:dyDescent="0.25">
      <c r="B4" s="26"/>
      <c r="C4" s="26"/>
      <c r="D4" s="26"/>
      <c r="E4" s="218" t="s">
        <v>63</v>
      </c>
      <c r="F4" s="218"/>
      <c r="G4" s="218"/>
      <c r="H4" s="218"/>
      <c r="I4" s="218"/>
      <c r="J4" s="26"/>
      <c r="K4" s="218" t="s">
        <v>64</v>
      </c>
      <c r="L4" s="218"/>
      <c r="M4" s="218"/>
      <c r="N4" s="218"/>
      <c r="O4" s="218"/>
    </row>
    <row r="5" spans="1:16" ht="12.75" customHeight="1" x14ac:dyDescent="0.2">
      <c r="A5" s="10"/>
      <c r="B5" s="10"/>
      <c r="C5" s="10"/>
      <c r="D5" s="10"/>
      <c r="E5" s="27" t="s">
        <v>28</v>
      </c>
      <c r="F5" s="27" t="s">
        <v>29</v>
      </c>
      <c r="G5" s="219" t="s">
        <v>30</v>
      </c>
      <c r="H5" s="220"/>
      <c r="I5" s="220"/>
      <c r="J5" s="28"/>
      <c r="K5" s="27" t="s">
        <v>28</v>
      </c>
      <c r="L5" s="27" t="s">
        <v>29</v>
      </c>
      <c r="M5" s="219" t="s">
        <v>30</v>
      </c>
      <c r="N5" s="220"/>
      <c r="O5" s="220"/>
    </row>
    <row r="6" spans="1:16" ht="11.25" customHeight="1" x14ac:dyDescent="0.2">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2">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2">
      <c r="A8" s="10"/>
      <c r="B8" s="10"/>
      <c r="C8" s="10"/>
      <c r="D8" s="10"/>
      <c r="E8" s="30"/>
      <c r="F8" s="30"/>
      <c r="G8" s="30"/>
      <c r="H8" s="30"/>
      <c r="I8" s="33"/>
      <c r="K8" s="30"/>
      <c r="L8" s="30"/>
      <c r="M8" s="30"/>
      <c r="N8" s="30"/>
      <c r="O8" s="33"/>
    </row>
    <row r="9" spans="1:16" ht="3.75" customHeight="1" x14ac:dyDescent="0.2">
      <c r="A9" s="10"/>
      <c r="B9" s="10"/>
      <c r="C9" s="10"/>
      <c r="D9" s="10"/>
      <c r="E9" s="34"/>
      <c r="F9" s="34"/>
      <c r="G9" s="34"/>
      <c r="H9" s="34"/>
      <c r="I9" s="30"/>
      <c r="K9" s="34"/>
      <c r="L9" s="34"/>
      <c r="M9" s="34"/>
      <c r="N9" s="34"/>
      <c r="O9" s="30"/>
    </row>
    <row r="10" spans="1:16" x14ac:dyDescent="0.2">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2">
      <c r="A11" s="38"/>
      <c r="B11" s="54">
        <v>2020</v>
      </c>
      <c r="C11" s="66" t="str">
        <f>'Table A'!C11</f>
        <v>Jun</v>
      </c>
      <c r="E11" s="42">
        <v>61.825000000000003</v>
      </c>
      <c r="F11" s="42">
        <v>-0.25700000000000001</v>
      </c>
      <c r="G11" s="42">
        <v>-0.4</v>
      </c>
      <c r="H11" s="42">
        <v>-34.4</v>
      </c>
      <c r="I11" s="42">
        <v>-11.3</v>
      </c>
      <c r="J11" s="43"/>
      <c r="K11" s="42">
        <v>145.35599999999999</v>
      </c>
      <c r="L11" s="42">
        <v>-0.23699999999999999</v>
      </c>
      <c r="M11" s="42">
        <v>-0.2</v>
      </c>
      <c r="N11" s="42">
        <v>-13.7</v>
      </c>
      <c r="O11" s="42">
        <v>-0.1</v>
      </c>
    </row>
    <row r="12" spans="1:16" ht="10.5" customHeight="1" x14ac:dyDescent="0.2">
      <c r="A12" s="38"/>
      <c r="B12" s="53" t="s">
        <v>449</v>
      </c>
      <c r="C12" s="66" t="str">
        <f>'Table A'!C12</f>
        <v>Jul</v>
      </c>
      <c r="E12" s="42">
        <v>62.226999999999997</v>
      </c>
      <c r="F12" s="42">
        <v>0.59399999999999997</v>
      </c>
      <c r="G12" s="42">
        <v>1</v>
      </c>
      <c r="H12" s="42">
        <v>-7.8</v>
      </c>
      <c r="I12" s="42">
        <v>-10.6</v>
      </c>
      <c r="J12" s="43"/>
      <c r="K12" s="42">
        <v>145.625</v>
      </c>
      <c r="L12" s="42">
        <v>0.45800000000000002</v>
      </c>
      <c r="M12" s="42">
        <v>0.3</v>
      </c>
      <c r="N12" s="42">
        <v>-6.7</v>
      </c>
      <c r="O12" s="42">
        <v>-0.3</v>
      </c>
    </row>
    <row r="13" spans="1:16" x14ac:dyDescent="0.2">
      <c r="A13" s="38"/>
      <c r="B13" s="53" t="s">
        <v>449</v>
      </c>
      <c r="C13" s="66" t="str">
        <f>'Table A'!C13</f>
        <v>Aug</v>
      </c>
      <c r="E13" s="42">
        <v>62.267000000000003</v>
      </c>
      <c r="F13" s="42">
        <v>0.219</v>
      </c>
      <c r="G13" s="42">
        <v>0.4</v>
      </c>
      <c r="H13" s="42">
        <v>3.6</v>
      </c>
      <c r="I13" s="42">
        <v>-10.5</v>
      </c>
      <c r="J13" s="43"/>
      <c r="K13" s="42">
        <v>145.477</v>
      </c>
      <c r="L13" s="42">
        <v>6.6000000000000003E-2</v>
      </c>
      <c r="M13" s="42">
        <v>0</v>
      </c>
      <c r="N13" s="42">
        <v>0.8</v>
      </c>
      <c r="O13" s="42">
        <v>-0.8</v>
      </c>
    </row>
    <row r="14" spans="1:16" x14ac:dyDescent="0.2">
      <c r="A14" s="38"/>
      <c r="B14" s="53" t="s">
        <v>449</v>
      </c>
      <c r="C14" s="66" t="str">
        <f>'Table A'!C14</f>
        <v>Sep</v>
      </c>
      <c r="E14" s="42">
        <v>61.442999999999998</v>
      </c>
      <c r="F14" s="42">
        <v>-0.57099999999999995</v>
      </c>
      <c r="G14" s="42">
        <v>-0.9</v>
      </c>
      <c r="H14" s="42">
        <v>1.6</v>
      </c>
      <c r="I14" s="42">
        <v>-11.6</v>
      </c>
      <c r="J14" s="43"/>
      <c r="K14" s="42">
        <v>145.27500000000001</v>
      </c>
      <c r="L14" s="42">
        <v>-0.05</v>
      </c>
      <c r="M14" s="42">
        <v>0</v>
      </c>
      <c r="N14" s="42">
        <v>1.3</v>
      </c>
      <c r="O14" s="42">
        <v>-1.3</v>
      </c>
    </row>
    <row r="15" spans="1:16" ht="3" customHeight="1" x14ac:dyDescent="0.2">
      <c r="A15" s="38"/>
      <c r="B15" s="46"/>
      <c r="C15" s="44"/>
      <c r="D15" s="44"/>
      <c r="E15" s="73"/>
      <c r="F15" s="45"/>
      <c r="G15" s="45"/>
      <c r="H15" s="45"/>
      <c r="I15" s="45"/>
      <c r="J15" s="74"/>
      <c r="K15" s="45"/>
      <c r="L15" s="45"/>
      <c r="M15" s="45"/>
      <c r="N15" s="45"/>
      <c r="O15" s="45"/>
      <c r="P15" s="74"/>
    </row>
    <row r="16" spans="1:16" ht="2.25" customHeight="1" x14ac:dyDescent="0.2">
      <c r="A16" s="38"/>
      <c r="B16" s="75"/>
      <c r="C16" s="221"/>
      <c r="D16" s="221"/>
      <c r="E16" s="46"/>
      <c r="F16" s="47"/>
      <c r="G16" s="46"/>
      <c r="H16" s="48"/>
      <c r="I16" s="49"/>
      <c r="J16" s="49"/>
      <c r="K16" s="49"/>
      <c r="L16" s="49"/>
      <c r="M16" s="49"/>
      <c r="N16" s="49"/>
      <c r="O16" s="49"/>
      <c r="P16" s="49"/>
    </row>
    <row r="17" spans="1:16" ht="10.5" customHeight="1" x14ac:dyDescent="0.2">
      <c r="A17" s="38"/>
      <c r="B17" s="44" t="s">
        <v>42</v>
      </c>
      <c r="D17" s="44"/>
      <c r="E17" s="51"/>
      <c r="F17" s="42">
        <v>-1.4119999999999999</v>
      </c>
      <c r="G17" s="52"/>
      <c r="H17" s="53"/>
      <c r="I17" s="54"/>
      <c r="J17" s="53"/>
      <c r="K17" s="42"/>
      <c r="L17" s="42">
        <v>-0.95299999999999996</v>
      </c>
      <c r="M17" s="52"/>
      <c r="N17" s="53"/>
      <c r="O17" s="53"/>
      <c r="P17" s="74"/>
    </row>
    <row r="18" spans="1:16" x14ac:dyDescent="0.2">
      <c r="A18" s="55"/>
      <c r="C18" s="55"/>
      <c r="G18" s="42"/>
      <c r="H18" s="10"/>
      <c r="K18" s="56"/>
      <c r="M18" s="42"/>
      <c r="N18" s="10"/>
    </row>
    <row r="19" spans="1:16" x14ac:dyDescent="0.2">
      <c r="A19" s="55"/>
      <c r="B19" s="76" t="s">
        <v>75</v>
      </c>
      <c r="C19" s="55"/>
      <c r="G19" s="42"/>
      <c r="H19" s="10"/>
      <c r="K19" s="56"/>
      <c r="M19" s="42"/>
      <c r="N19" s="10"/>
    </row>
    <row r="20" spans="1:16" x14ac:dyDescent="0.2">
      <c r="A20" s="55"/>
      <c r="B20" s="57" t="s">
        <v>76</v>
      </c>
      <c r="C20" s="55"/>
      <c r="G20" s="42"/>
      <c r="H20" s="10"/>
      <c r="K20" s="56"/>
      <c r="M20" s="42"/>
      <c r="N20" s="10"/>
    </row>
    <row r="21" spans="1:16" x14ac:dyDescent="0.2">
      <c r="B21" s="77" t="s">
        <v>77</v>
      </c>
      <c r="G21" s="42"/>
      <c r="H21" s="10"/>
      <c r="M21" s="42"/>
      <c r="N21" s="10"/>
    </row>
    <row r="22" spans="1:16" x14ac:dyDescent="0.2">
      <c r="B22" s="58" t="s">
        <v>78</v>
      </c>
      <c r="H22" s="10"/>
      <c r="N22" s="10"/>
    </row>
    <row r="23" spans="1:16" x14ac:dyDescent="0.2">
      <c r="B23" s="77" t="s">
        <v>79</v>
      </c>
      <c r="H23" s="10"/>
      <c r="N23" s="10"/>
    </row>
    <row r="24" spans="1:16" x14ac:dyDescent="0.2">
      <c r="B24" s="58" t="s">
        <v>80</v>
      </c>
      <c r="E24" s="72"/>
      <c r="F24" s="42"/>
      <c r="H24" s="10"/>
      <c r="L24" s="42"/>
      <c r="N24" s="10"/>
    </row>
    <row r="25" spans="1:16" x14ac:dyDescent="0.2">
      <c r="B25" s="58"/>
      <c r="E25" s="72"/>
      <c r="F25" s="42"/>
      <c r="H25" s="10"/>
      <c r="L25" s="42"/>
      <c r="N25" s="10"/>
    </row>
    <row r="26" spans="1:16" x14ac:dyDescent="0.2">
      <c r="B26" s="58"/>
      <c r="E26" s="72"/>
      <c r="F26" s="42"/>
      <c r="H26" s="10"/>
      <c r="L26" s="42"/>
      <c r="N26" s="10"/>
    </row>
    <row r="27" spans="1:16" x14ac:dyDescent="0.2">
      <c r="E27" s="78"/>
      <c r="F27" s="42"/>
      <c r="H27" s="10"/>
      <c r="L27" s="42"/>
      <c r="N27" s="10"/>
    </row>
    <row r="28" spans="1:16" x14ac:dyDescent="0.2">
      <c r="B28" s="58"/>
      <c r="G28" s="59"/>
      <c r="H28" s="10"/>
    </row>
    <row r="29" spans="1:16" x14ac:dyDescent="0.2">
      <c r="G29" s="59"/>
      <c r="H29" s="10"/>
    </row>
    <row r="30" spans="1:16" ht="4.5" customHeight="1" x14ac:dyDescent="0.2">
      <c r="G30" s="59"/>
      <c r="H30" s="10"/>
    </row>
    <row r="31" spans="1:16" x14ac:dyDescent="0.2">
      <c r="G31" s="59"/>
      <c r="H31" s="10"/>
    </row>
    <row r="32" spans="1:16" ht="4.5" customHeight="1" x14ac:dyDescent="0.2">
      <c r="G32" s="59"/>
      <c r="H32" s="10"/>
      <c r="O32" s="37"/>
    </row>
    <row r="33" spans="2:8" x14ac:dyDescent="0.2">
      <c r="G33" s="59"/>
      <c r="H33" s="10"/>
    </row>
    <row r="34" spans="2:8" ht="4.5" customHeight="1" x14ac:dyDescent="0.2">
      <c r="G34" s="59"/>
      <c r="H34" s="10"/>
    </row>
    <row r="35" spans="2:8" x14ac:dyDescent="0.2">
      <c r="G35" s="59"/>
      <c r="H35" s="10"/>
    </row>
    <row r="47" spans="2:8" ht="10.5" customHeight="1" x14ac:dyDescent="0.2">
      <c r="B47" s="60" t="s">
        <v>47</v>
      </c>
    </row>
    <row r="48" spans="2:8" ht="10.5" customHeight="1" x14ac:dyDescent="0.2">
      <c r="B48" s="60"/>
    </row>
    <row r="49" spans="2:2" ht="10.5" customHeight="1" x14ac:dyDescent="0.2">
      <c r="B49" s="13" t="s">
        <v>48</v>
      </c>
    </row>
    <row r="50" spans="2:2" ht="8.25" customHeight="1" x14ac:dyDescent="0.2">
      <c r="B50" s="13"/>
    </row>
    <row r="51" spans="2:2" ht="10.5" customHeight="1" x14ac:dyDescent="0.2">
      <c r="B51" s="62" t="s">
        <v>49</v>
      </c>
    </row>
    <row r="52" spans="2:2" ht="6.75" customHeight="1" x14ac:dyDescent="0.2">
      <c r="B52" s="13"/>
    </row>
    <row r="53" spans="2:2" ht="10.5" customHeight="1" x14ac:dyDescent="0.2">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40625" defaultRowHeight="12" x14ac:dyDescent="0.2"/>
  <cols>
    <col min="1" max="1" width="1.7109375" style="24" customWidth="1"/>
    <col min="2" max="2" width="4.7109375" style="24" customWidth="1"/>
    <col min="3" max="3" width="4.42578125" style="24" customWidth="1"/>
    <col min="4" max="4" width="0.85546875" style="24" customWidth="1"/>
    <col min="5" max="5" width="10.5703125" style="24" customWidth="1"/>
    <col min="6" max="6" width="9.7109375" style="24" bestFit="1" customWidth="1"/>
    <col min="7" max="9" width="8.28515625" style="24" customWidth="1"/>
    <col min="10" max="10" width="12.140625" style="10" bestFit="1" customWidth="1"/>
    <col min="11" max="11" width="11" style="24" bestFit="1" customWidth="1"/>
    <col min="12" max="12" width="2" style="24" customWidth="1"/>
    <col min="13" max="16384" width="9.140625" style="24"/>
  </cols>
  <sheetData>
    <row r="1" spans="1:11" ht="13.5" x14ac:dyDescent="0.2">
      <c r="A1" s="10"/>
      <c r="B1" s="23" t="s">
        <v>81</v>
      </c>
      <c r="C1" s="23"/>
      <c r="D1" s="10"/>
      <c r="E1" s="10"/>
      <c r="F1" s="10"/>
      <c r="G1" s="10"/>
      <c r="H1" s="10"/>
      <c r="I1" s="10"/>
    </row>
    <row r="2" spans="1:11" x14ac:dyDescent="0.2">
      <c r="B2" s="24" t="s">
        <v>26</v>
      </c>
      <c r="D2" s="10"/>
      <c r="E2" s="10"/>
      <c r="F2" s="10"/>
      <c r="G2" s="10"/>
      <c r="H2" s="10"/>
      <c r="I2" s="10"/>
    </row>
    <row r="3" spans="1:11" ht="12" customHeight="1" x14ac:dyDescent="0.2">
      <c r="A3" s="10"/>
      <c r="B3" s="10" t="s">
        <v>27</v>
      </c>
      <c r="C3" s="10"/>
      <c r="D3" s="10"/>
      <c r="J3" s="24"/>
    </row>
    <row r="4" spans="1:11" s="25" customFormat="1" x14ac:dyDescent="0.25">
      <c r="B4" s="26"/>
      <c r="C4" s="26"/>
      <c r="D4" s="26"/>
      <c r="E4" s="222"/>
      <c r="F4" s="222"/>
      <c r="G4" s="222"/>
      <c r="H4" s="222"/>
      <c r="I4" s="222"/>
      <c r="J4" s="222"/>
      <c r="K4" s="222"/>
    </row>
    <row r="5" spans="1:11" ht="12.75" customHeight="1" x14ac:dyDescent="0.2">
      <c r="A5" s="10"/>
      <c r="B5" s="10"/>
      <c r="C5" s="10"/>
      <c r="D5" s="10"/>
      <c r="E5" s="27" t="s">
        <v>28</v>
      </c>
      <c r="F5" s="27" t="s">
        <v>82</v>
      </c>
      <c r="G5" s="219" t="s">
        <v>30</v>
      </c>
      <c r="H5" s="219"/>
      <c r="I5" s="219"/>
      <c r="J5" s="29" t="s">
        <v>83</v>
      </c>
      <c r="K5" s="29" t="s">
        <v>84</v>
      </c>
    </row>
    <row r="6" spans="1:11" ht="11.25" customHeight="1" x14ac:dyDescent="0.2">
      <c r="A6" s="10"/>
      <c r="B6" s="10"/>
      <c r="C6" s="10"/>
      <c r="D6" s="10"/>
      <c r="E6" s="27" t="s">
        <v>31</v>
      </c>
      <c r="F6" s="27"/>
      <c r="G6" s="29" t="s">
        <v>32</v>
      </c>
      <c r="H6" s="27" t="s">
        <v>33</v>
      </c>
      <c r="I6" s="27" t="s">
        <v>34</v>
      </c>
      <c r="J6" s="29"/>
      <c r="K6" s="29"/>
    </row>
    <row r="7" spans="1:11" s="32" customFormat="1" ht="12.75" customHeight="1" x14ac:dyDescent="0.2">
      <c r="A7" s="30"/>
      <c r="B7" s="30"/>
      <c r="C7" s="30"/>
      <c r="D7" s="30"/>
      <c r="E7" s="29" t="s">
        <v>35</v>
      </c>
      <c r="F7" s="29" t="s">
        <v>35</v>
      </c>
      <c r="G7" s="28" t="s">
        <v>36</v>
      </c>
      <c r="H7" s="28" t="s">
        <v>36</v>
      </c>
      <c r="I7" s="28" t="s">
        <v>36</v>
      </c>
      <c r="J7" s="29" t="s">
        <v>35</v>
      </c>
      <c r="K7" s="29" t="s">
        <v>35</v>
      </c>
    </row>
    <row r="8" spans="1:11" ht="2.25" customHeight="1" x14ac:dyDescent="0.2">
      <c r="A8" s="10"/>
      <c r="B8" s="10"/>
      <c r="C8" s="10"/>
      <c r="D8" s="10"/>
      <c r="E8" s="33"/>
      <c r="F8" s="33"/>
      <c r="G8" s="33"/>
      <c r="H8" s="33"/>
      <c r="I8" s="33"/>
      <c r="J8" s="33"/>
      <c r="K8" s="33"/>
    </row>
    <row r="9" spans="1:11" ht="1.5" customHeight="1" x14ac:dyDescent="0.2">
      <c r="A9" s="10"/>
      <c r="B9" s="10"/>
      <c r="C9" s="10"/>
      <c r="D9" s="10"/>
      <c r="E9" s="34"/>
      <c r="F9" s="34"/>
      <c r="G9" s="34"/>
      <c r="H9" s="34"/>
      <c r="I9" s="34"/>
      <c r="J9" s="34"/>
      <c r="K9" s="34"/>
    </row>
    <row r="10" spans="1:11" x14ac:dyDescent="0.2">
      <c r="A10" s="35"/>
      <c r="B10" s="36"/>
      <c r="C10" s="36"/>
      <c r="D10" s="35"/>
      <c r="E10" s="37" t="s">
        <v>85</v>
      </c>
      <c r="F10" s="37" t="s">
        <v>86</v>
      </c>
      <c r="G10" s="37" t="s">
        <v>87</v>
      </c>
      <c r="H10" s="37" t="s">
        <v>88</v>
      </c>
      <c r="I10" s="37" t="s">
        <v>89</v>
      </c>
      <c r="J10" s="37" t="s">
        <v>90</v>
      </c>
      <c r="K10" s="37" t="s">
        <v>91</v>
      </c>
    </row>
    <row r="11" spans="1:11" ht="11.1" customHeight="1" x14ac:dyDescent="0.2">
      <c r="A11" s="38"/>
      <c r="B11" s="54">
        <v>2020</v>
      </c>
      <c r="C11" s="66" t="str">
        <f>'Table A'!C11</f>
        <v>Jun</v>
      </c>
      <c r="E11" s="41">
        <v>1467.9449999999999</v>
      </c>
      <c r="F11" s="42">
        <v>2.2029999999999998</v>
      </c>
      <c r="G11" s="42">
        <v>0.2</v>
      </c>
      <c r="H11" s="42">
        <v>1.1000000000000001</v>
      </c>
      <c r="I11" s="42">
        <v>3</v>
      </c>
      <c r="J11" s="42">
        <v>16.106000000000002</v>
      </c>
      <c r="K11" s="42">
        <v>14.545999999999999</v>
      </c>
    </row>
    <row r="12" spans="1:11" ht="10.5" customHeight="1" x14ac:dyDescent="0.2">
      <c r="A12" s="38"/>
      <c r="B12" s="53" t="s">
        <v>449</v>
      </c>
      <c r="C12" s="66" t="str">
        <f>'Table A'!C12</f>
        <v>Jul</v>
      </c>
      <c r="E12" s="41">
        <v>1470.672</v>
      </c>
      <c r="F12" s="42">
        <v>2.7250000000000001</v>
      </c>
      <c r="G12" s="42">
        <v>0.2</v>
      </c>
      <c r="H12" s="42">
        <v>1.8</v>
      </c>
      <c r="I12" s="42">
        <v>2.8</v>
      </c>
      <c r="J12" s="42">
        <v>17.475999999999999</v>
      </c>
      <c r="K12" s="42">
        <v>14.856</v>
      </c>
    </row>
    <row r="13" spans="1:11" x14ac:dyDescent="0.2">
      <c r="A13" s="38"/>
      <c r="B13" s="53" t="s">
        <v>449</v>
      </c>
      <c r="C13" s="66" t="str">
        <f>'Table A'!C13</f>
        <v>Aug</v>
      </c>
      <c r="E13" s="41">
        <v>1473.7449999999999</v>
      </c>
      <c r="F13" s="42">
        <v>3.0310000000000001</v>
      </c>
      <c r="G13" s="42">
        <v>0.2</v>
      </c>
      <c r="H13" s="42">
        <v>2.2000000000000002</v>
      </c>
      <c r="I13" s="42">
        <v>2.7</v>
      </c>
      <c r="J13" s="42">
        <v>18.734000000000002</v>
      </c>
      <c r="K13" s="42">
        <v>15.731</v>
      </c>
    </row>
    <row r="14" spans="1:11" x14ac:dyDescent="0.2">
      <c r="A14" s="38"/>
      <c r="B14" s="53" t="s">
        <v>449</v>
      </c>
      <c r="C14" s="66" t="str">
        <f>'Table A'!C14</f>
        <v>Sep</v>
      </c>
      <c r="E14" s="41">
        <v>1478.17</v>
      </c>
      <c r="F14" s="42">
        <v>4.827</v>
      </c>
      <c r="G14" s="42">
        <v>0.3</v>
      </c>
      <c r="H14" s="42">
        <v>2.9</v>
      </c>
      <c r="I14" s="42">
        <v>2.8</v>
      </c>
      <c r="J14" s="42">
        <v>20.542999999999999</v>
      </c>
      <c r="K14" s="42">
        <v>15.843999999999999</v>
      </c>
    </row>
    <row r="15" spans="1:11" ht="1.5" customHeight="1" x14ac:dyDescent="0.2">
      <c r="A15" s="38"/>
      <c r="B15" s="39"/>
      <c r="C15" s="79"/>
      <c r="D15" s="46"/>
      <c r="E15" s="45"/>
      <c r="F15" s="45"/>
      <c r="G15" s="45"/>
      <c r="H15" s="45"/>
      <c r="I15" s="45"/>
      <c r="J15" s="45"/>
      <c r="K15" s="45"/>
    </row>
    <row r="16" spans="1:11" ht="3.75" customHeight="1" x14ac:dyDescent="0.2">
      <c r="A16" s="38"/>
      <c r="B16" s="44"/>
      <c r="C16" s="44"/>
      <c r="D16" s="46"/>
      <c r="E16" s="47"/>
      <c r="F16" s="46"/>
      <c r="G16" s="48"/>
      <c r="H16" s="49"/>
      <c r="I16" s="46"/>
      <c r="J16" s="46"/>
      <c r="K16" s="46"/>
    </row>
    <row r="17" spans="1:11" x14ac:dyDescent="0.2">
      <c r="A17" s="38"/>
      <c r="B17" s="44" t="s">
        <v>42</v>
      </c>
      <c r="C17" s="44"/>
      <c r="D17" s="51"/>
      <c r="E17" s="68"/>
      <c r="F17" s="52">
        <v>2.4849999999999999</v>
      </c>
      <c r="G17" s="52"/>
      <c r="H17" s="52"/>
      <c r="I17" s="52"/>
      <c r="J17" s="52">
        <v>17.524999999999999</v>
      </c>
      <c r="K17" s="52">
        <v>15.428000000000001</v>
      </c>
    </row>
    <row r="18" spans="1:11" ht="12" customHeight="1" x14ac:dyDescent="0.2">
      <c r="J18" s="80"/>
      <c r="K18" s="80"/>
    </row>
    <row r="19" spans="1:11" ht="12" customHeight="1" x14ac:dyDescent="0.25">
      <c r="B19" s="76" t="s">
        <v>92</v>
      </c>
      <c r="C19" s="70"/>
      <c r="D19" s="71"/>
    </row>
    <row r="20" spans="1:11" ht="12" customHeight="1" x14ac:dyDescent="0.25">
      <c r="B20" s="57" t="s">
        <v>93</v>
      </c>
      <c r="C20" s="70"/>
      <c r="D20" s="71"/>
    </row>
    <row r="21" spans="1:11" x14ac:dyDescent="0.2">
      <c r="B21" s="58" t="s">
        <v>94</v>
      </c>
      <c r="H21" s="10"/>
    </row>
    <row r="22" spans="1:11" ht="12" customHeight="1" x14ac:dyDescent="0.25">
      <c r="B22" s="77" t="s">
        <v>95</v>
      </c>
      <c r="C22" s="70"/>
      <c r="D22" s="71"/>
    </row>
    <row r="23" spans="1:11" ht="12" customHeight="1" x14ac:dyDescent="0.2">
      <c r="B23" s="77" t="s">
        <v>96</v>
      </c>
      <c r="C23" s="70"/>
    </row>
    <row r="24" spans="1:11" ht="12" customHeight="1" x14ac:dyDescent="0.2">
      <c r="B24" s="77" t="s">
        <v>97</v>
      </c>
      <c r="H24" s="72"/>
    </row>
    <row r="25" spans="1:11" ht="12" customHeight="1" x14ac:dyDescent="0.2">
      <c r="B25" s="77"/>
      <c r="H25" s="72"/>
    </row>
    <row r="26" spans="1:11" x14ac:dyDescent="0.2">
      <c r="H26" s="72"/>
    </row>
    <row r="27" spans="1:11" x14ac:dyDescent="0.2">
      <c r="H27" s="72"/>
    </row>
    <row r="28" spans="1:11" x14ac:dyDescent="0.2">
      <c r="H28" s="72"/>
    </row>
    <row r="29" spans="1:11" x14ac:dyDescent="0.2">
      <c r="H29" s="72"/>
    </row>
    <row r="30" spans="1:11" x14ac:dyDescent="0.2">
      <c r="H30" s="72"/>
    </row>
    <row r="31" spans="1:11" x14ac:dyDescent="0.2">
      <c r="H31" s="72"/>
    </row>
    <row r="32" spans="1:11" x14ac:dyDescent="0.2">
      <c r="H32" s="72"/>
    </row>
    <row r="33" spans="2:15" x14ac:dyDescent="0.2">
      <c r="H33" s="72"/>
    </row>
    <row r="34" spans="2:15" x14ac:dyDescent="0.2">
      <c r="H34" s="72"/>
    </row>
    <row r="35" spans="2:15" x14ac:dyDescent="0.2">
      <c r="H35" s="72"/>
    </row>
    <row r="36" spans="2:15" x14ac:dyDescent="0.2">
      <c r="H36" s="72"/>
    </row>
    <row r="37" spans="2:15" x14ac:dyDescent="0.2">
      <c r="H37" s="72"/>
    </row>
    <row r="38" spans="2:15" x14ac:dyDescent="0.2">
      <c r="H38" s="72"/>
    </row>
    <row r="39" spans="2:15" x14ac:dyDescent="0.2">
      <c r="H39" s="72"/>
    </row>
    <row r="40" spans="2:15" x14ac:dyDescent="0.2">
      <c r="H40" s="72"/>
    </row>
    <row r="41" spans="2:15" x14ac:dyDescent="0.2">
      <c r="H41" s="72"/>
    </row>
    <row r="42" spans="2:15" x14ac:dyDescent="0.2">
      <c r="H42" s="72"/>
    </row>
    <row r="43" spans="2:15" x14ac:dyDescent="0.2">
      <c r="H43" s="72"/>
    </row>
    <row r="44" spans="2:15" x14ac:dyDescent="0.2">
      <c r="H44" s="72"/>
    </row>
    <row r="45" spans="2:15" x14ac:dyDescent="0.2">
      <c r="B45" s="60" t="s">
        <v>47</v>
      </c>
      <c r="G45" s="59"/>
      <c r="H45" s="10"/>
    </row>
    <row r="46" spans="2:15" ht="4.5" customHeight="1" x14ac:dyDescent="0.2">
      <c r="B46" s="60"/>
      <c r="G46" s="59"/>
      <c r="H46" s="10"/>
    </row>
    <row r="47" spans="2:15" x14ac:dyDescent="0.2">
      <c r="B47" s="13" t="s">
        <v>48</v>
      </c>
      <c r="G47" s="59"/>
      <c r="H47" s="10"/>
    </row>
    <row r="48" spans="2:15" ht="4.5" customHeight="1" x14ac:dyDescent="0.2">
      <c r="B48" s="13"/>
      <c r="G48" s="59"/>
      <c r="H48" s="10"/>
      <c r="O48" s="37"/>
    </row>
    <row r="49" spans="2:8" x14ac:dyDescent="0.2">
      <c r="B49" s="62" t="s">
        <v>49</v>
      </c>
      <c r="G49" s="59"/>
      <c r="H49" s="10"/>
    </row>
    <row r="50" spans="2:8" ht="4.5" customHeight="1" x14ac:dyDescent="0.2">
      <c r="B50" s="13"/>
      <c r="G50" s="59"/>
      <c r="H50" s="10"/>
    </row>
    <row r="51" spans="2:8" x14ac:dyDescent="0.2">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40625" defaultRowHeight="12" x14ac:dyDescent="0.2"/>
  <cols>
    <col min="1" max="1" width="1.7109375" style="81" customWidth="1"/>
    <col min="2" max="2" width="4.7109375" style="87" customWidth="1"/>
    <col min="3" max="3" width="10" style="87" customWidth="1"/>
    <col min="4" max="4" width="0.85546875" style="87" customWidth="1"/>
    <col min="5" max="6" width="8.7109375" style="87" customWidth="1"/>
    <col min="7" max="7" width="1.42578125" style="113" customWidth="1"/>
    <col min="8" max="9" width="8.7109375" style="87" customWidth="1"/>
    <col min="10" max="10" width="1.42578125" style="113" customWidth="1"/>
    <col min="11" max="12" width="8.7109375" style="87" customWidth="1"/>
    <col min="13" max="13" width="1.42578125" style="113" customWidth="1"/>
    <col min="14" max="15" width="8.7109375" style="87" customWidth="1"/>
    <col min="16" max="16" width="6.85546875" style="87" customWidth="1"/>
    <col min="17" max="17" width="4.85546875" style="87" customWidth="1"/>
    <col min="18" max="16384" width="9.140625" style="87"/>
  </cols>
  <sheetData>
    <row r="1" spans="1:17" ht="13.5" customHeight="1" x14ac:dyDescent="0.2">
      <c r="B1" s="82" t="s">
        <v>98</v>
      </c>
      <c r="C1" s="82"/>
      <c r="D1" s="82"/>
      <c r="E1" s="82"/>
      <c r="F1" s="82"/>
      <c r="G1" s="83"/>
      <c r="H1" s="84"/>
      <c r="I1" s="85"/>
      <c r="J1" s="86"/>
      <c r="K1" s="85"/>
      <c r="L1" s="85"/>
      <c r="M1" s="86"/>
    </row>
    <row r="2" spans="1:17" x14ac:dyDescent="0.2">
      <c r="B2" s="24" t="s">
        <v>26</v>
      </c>
      <c r="C2" s="24"/>
      <c r="D2" s="24"/>
      <c r="E2" s="88"/>
      <c r="F2" s="88"/>
      <c r="G2" s="86"/>
      <c r="H2" s="85"/>
      <c r="I2" s="85"/>
      <c r="J2" s="86"/>
      <c r="K2" s="85"/>
      <c r="L2" s="85"/>
      <c r="M2" s="86"/>
    </row>
    <row r="3" spans="1:17" ht="12" customHeight="1" x14ac:dyDescent="0.2">
      <c r="B3" s="10" t="s">
        <v>27</v>
      </c>
      <c r="C3" s="10"/>
      <c r="D3" s="10"/>
      <c r="E3" s="88"/>
      <c r="F3" s="88"/>
      <c r="G3" s="86"/>
      <c r="H3" s="85"/>
      <c r="I3" s="85"/>
      <c r="J3" s="86"/>
      <c r="K3" s="85"/>
      <c r="L3" s="85"/>
      <c r="M3" s="86"/>
    </row>
    <row r="4" spans="1:17" s="90" customFormat="1" ht="15.75" customHeight="1" x14ac:dyDescent="0.25">
      <c r="A4" s="89"/>
      <c r="E4" s="223" t="s">
        <v>99</v>
      </c>
      <c r="F4" s="223"/>
      <c r="G4" s="91"/>
      <c r="H4" s="223" t="s">
        <v>100</v>
      </c>
      <c r="I4" s="224"/>
      <c r="J4" s="92"/>
      <c r="K4" s="223" t="s">
        <v>101</v>
      </c>
      <c r="L4" s="225"/>
      <c r="M4" s="92"/>
      <c r="N4" s="223" t="s">
        <v>102</v>
      </c>
      <c r="O4" s="223"/>
      <c r="P4" s="93"/>
    </row>
    <row r="5" spans="1:17" s="94" customFormat="1" ht="13.5" x14ac:dyDescent="0.2">
      <c r="A5" s="81"/>
      <c r="E5" s="95" t="s">
        <v>103</v>
      </c>
      <c r="F5" s="95" t="s">
        <v>104</v>
      </c>
      <c r="G5" s="95"/>
      <c r="H5" s="96" t="s">
        <v>105</v>
      </c>
      <c r="I5" s="95" t="s">
        <v>104</v>
      </c>
      <c r="J5" s="95"/>
      <c r="K5" s="95" t="s">
        <v>105</v>
      </c>
      <c r="L5" s="95" t="s">
        <v>104</v>
      </c>
      <c r="M5" s="95"/>
      <c r="N5" s="95" t="s">
        <v>105</v>
      </c>
      <c r="O5" s="95" t="s">
        <v>104</v>
      </c>
      <c r="P5" s="97"/>
    </row>
    <row r="6" spans="1:17" s="94" customFormat="1" x14ac:dyDescent="0.2">
      <c r="A6" s="81"/>
      <c r="E6" s="95" t="s">
        <v>106</v>
      </c>
      <c r="F6" s="95"/>
      <c r="G6" s="95"/>
      <c r="H6" s="95" t="s">
        <v>35</v>
      </c>
      <c r="I6" s="95"/>
      <c r="J6" s="95"/>
      <c r="K6" s="95" t="s">
        <v>35</v>
      </c>
      <c r="L6" s="95"/>
      <c r="M6" s="95"/>
      <c r="N6" s="95" t="s">
        <v>35</v>
      </c>
      <c r="O6" s="95"/>
      <c r="P6" s="97"/>
    </row>
    <row r="7" spans="1:17" s="24" customFormat="1" ht="2.25" customHeight="1" x14ac:dyDescent="0.2">
      <c r="A7" s="10"/>
      <c r="B7" s="10"/>
      <c r="C7" s="10"/>
      <c r="D7" s="10"/>
      <c r="E7" s="30"/>
      <c r="F7" s="30"/>
      <c r="G7" s="30"/>
      <c r="H7" s="30"/>
      <c r="I7" s="30"/>
      <c r="J7" s="30"/>
      <c r="K7" s="33"/>
      <c r="L7" s="30"/>
      <c r="M7" s="10"/>
    </row>
    <row r="8" spans="1:17" s="24" customFormat="1" ht="1.5" customHeight="1" x14ac:dyDescent="0.2">
      <c r="A8" s="10"/>
      <c r="B8" s="10"/>
      <c r="C8" s="10"/>
      <c r="D8" s="10"/>
      <c r="E8" s="34"/>
      <c r="F8" s="34"/>
      <c r="G8" s="30"/>
      <c r="H8" s="34"/>
      <c r="I8" s="34"/>
      <c r="J8" s="30"/>
      <c r="K8" s="30"/>
      <c r="L8" s="34"/>
      <c r="M8" s="30"/>
      <c r="N8" s="34"/>
      <c r="O8" s="34"/>
    </row>
    <row r="9" spans="1:17" ht="12" customHeight="1" x14ac:dyDescent="0.2">
      <c r="E9" s="80" t="s">
        <v>107</v>
      </c>
      <c r="F9" s="80" t="s">
        <v>108</v>
      </c>
      <c r="G9" s="80"/>
      <c r="H9" s="80" t="s">
        <v>109</v>
      </c>
      <c r="I9" s="80" t="s">
        <v>110</v>
      </c>
      <c r="J9" s="80"/>
      <c r="K9" s="80" t="s">
        <v>111</v>
      </c>
      <c r="L9" s="80" t="s">
        <v>112</v>
      </c>
      <c r="M9" s="80"/>
      <c r="N9" s="80" t="s">
        <v>113</v>
      </c>
      <c r="O9" s="80" t="s">
        <v>114</v>
      </c>
      <c r="P9" s="98"/>
      <c r="Q9" s="99"/>
    </row>
    <row r="10" spans="1:17" x14ac:dyDescent="0.2">
      <c r="A10" s="100"/>
      <c r="B10" s="53">
        <v>2020</v>
      </c>
      <c r="C10" s="66" t="str">
        <f>'Table A'!C11</f>
        <v>Jun</v>
      </c>
      <c r="D10" s="101"/>
      <c r="E10" s="42">
        <v>15.71</v>
      </c>
      <c r="F10" s="102">
        <v>85679</v>
      </c>
      <c r="G10" s="103"/>
      <c r="H10" s="42">
        <v>8.6029999999999998</v>
      </c>
      <c r="I10" s="102">
        <v>40221</v>
      </c>
      <c r="J10" s="103"/>
      <c r="K10" s="42">
        <v>7.0359999999999996</v>
      </c>
      <c r="L10" s="102">
        <v>36682</v>
      </c>
      <c r="M10" s="103"/>
      <c r="N10" s="42">
        <v>0.52900000000000003</v>
      </c>
      <c r="O10" s="102">
        <v>8776</v>
      </c>
      <c r="P10" s="104"/>
    </row>
    <row r="11" spans="1:17" x14ac:dyDescent="0.2">
      <c r="A11" s="100"/>
      <c r="B11" s="53" t="s">
        <v>449</v>
      </c>
      <c r="C11" s="66" t="str">
        <f>'Table A'!C12</f>
        <v>Jul</v>
      </c>
      <c r="D11" s="101"/>
      <c r="E11" s="42">
        <v>21.640999999999998</v>
      </c>
      <c r="F11" s="102">
        <v>113630</v>
      </c>
      <c r="G11" s="103"/>
      <c r="H11" s="42">
        <v>14.071999999999999</v>
      </c>
      <c r="I11" s="102">
        <v>67098</v>
      </c>
      <c r="J11" s="103"/>
      <c r="K11" s="42">
        <v>6.7320000000000002</v>
      </c>
      <c r="L11" s="102">
        <v>36188</v>
      </c>
      <c r="M11" s="103"/>
      <c r="N11" s="42">
        <v>0.626</v>
      </c>
      <c r="O11" s="102">
        <v>10344</v>
      </c>
      <c r="P11" s="104"/>
    </row>
    <row r="12" spans="1:17" x14ac:dyDescent="0.2">
      <c r="A12" s="100"/>
      <c r="B12" s="53" t="s">
        <v>449</v>
      </c>
      <c r="C12" s="66" t="str">
        <f>'Table A'!C13</f>
        <v>Aug</v>
      </c>
      <c r="D12" s="101"/>
      <c r="E12" s="42">
        <v>24.789000000000001</v>
      </c>
      <c r="F12" s="102">
        <v>130111</v>
      </c>
      <c r="G12" s="103"/>
      <c r="H12" s="42">
        <v>17.683</v>
      </c>
      <c r="I12" s="102">
        <v>85530</v>
      </c>
      <c r="J12" s="103"/>
      <c r="K12" s="42">
        <v>6.3040000000000003</v>
      </c>
      <c r="L12" s="102">
        <v>33277</v>
      </c>
      <c r="M12" s="103"/>
      <c r="N12" s="42">
        <v>0.68899999999999995</v>
      </c>
      <c r="O12" s="102">
        <v>11304</v>
      </c>
      <c r="P12" s="104"/>
    </row>
    <row r="13" spans="1:17" x14ac:dyDescent="0.2">
      <c r="A13" s="100"/>
      <c r="B13" s="53" t="s">
        <v>449</v>
      </c>
      <c r="C13" s="66" t="str">
        <f>'Table A'!C14</f>
        <v>Sep</v>
      </c>
      <c r="D13" s="101"/>
      <c r="E13" s="42">
        <v>26.687000000000001</v>
      </c>
      <c r="F13" s="102">
        <v>136049</v>
      </c>
      <c r="G13" s="103"/>
      <c r="H13" s="42">
        <v>19.439</v>
      </c>
      <c r="I13" s="102">
        <v>91454</v>
      </c>
      <c r="J13" s="103"/>
      <c r="K13" s="42">
        <v>6.1870000000000003</v>
      </c>
      <c r="L13" s="102">
        <v>32691</v>
      </c>
      <c r="M13" s="103"/>
      <c r="N13" s="42">
        <v>0.73699999999999999</v>
      </c>
      <c r="O13" s="102">
        <v>11904</v>
      </c>
      <c r="P13" s="104"/>
    </row>
    <row r="14" spans="1:17" ht="1.5" customHeight="1" x14ac:dyDescent="0.2">
      <c r="A14" s="100"/>
      <c r="B14" s="39"/>
      <c r="C14" s="79"/>
      <c r="D14" s="46"/>
      <c r="E14" s="45"/>
      <c r="F14" s="45"/>
      <c r="G14" s="74"/>
      <c r="H14" s="45"/>
      <c r="I14" s="45"/>
      <c r="J14" s="74"/>
      <c r="K14" s="45"/>
      <c r="L14" s="45"/>
      <c r="M14" s="74"/>
      <c r="N14" s="45"/>
      <c r="O14" s="45"/>
      <c r="P14" s="104"/>
    </row>
    <row r="15" spans="1:17" ht="2.25" customHeight="1" x14ac:dyDescent="0.2">
      <c r="A15" s="100"/>
      <c r="B15" s="44"/>
      <c r="C15" s="44"/>
      <c r="D15" s="46"/>
      <c r="E15" s="47"/>
      <c r="F15" s="46"/>
      <c r="G15" s="48"/>
      <c r="H15" s="49"/>
      <c r="I15" s="46"/>
      <c r="J15" s="49"/>
      <c r="K15" s="46"/>
      <c r="L15" s="46"/>
      <c r="M15" s="46"/>
      <c r="N15" s="46"/>
      <c r="O15" s="46"/>
      <c r="P15" s="104"/>
    </row>
    <row r="16" spans="1:17" x14ac:dyDescent="0.2">
      <c r="A16" s="100"/>
      <c r="B16" s="221" t="s">
        <v>42</v>
      </c>
      <c r="C16" s="221"/>
      <c r="D16" s="51"/>
      <c r="E16" s="52">
        <v>16.411999999999999</v>
      </c>
      <c r="F16" s="102">
        <v>90475</v>
      </c>
      <c r="G16" s="53"/>
      <c r="H16" s="52">
        <v>9.56</v>
      </c>
      <c r="I16" s="102">
        <v>45735</v>
      </c>
      <c r="J16" s="54"/>
      <c r="K16" s="52">
        <v>6.4960000000000004</v>
      </c>
      <c r="L16" s="102">
        <v>35544</v>
      </c>
      <c r="M16" s="53"/>
      <c r="N16" s="52">
        <v>0.54300000000000004</v>
      </c>
      <c r="O16" s="102">
        <v>9196</v>
      </c>
      <c r="P16" s="104"/>
    </row>
    <row r="17" spans="2:16" x14ac:dyDescent="0.2">
      <c r="B17" s="24"/>
      <c r="E17" s="105"/>
      <c r="F17" s="106"/>
      <c r="G17" s="107"/>
      <c r="H17" s="105"/>
      <c r="I17" s="106"/>
      <c r="J17" s="97"/>
      <c r="K17" s="108"/>
      <c r="L17" s="109"/>
      <c r="M17" s="97"/>
      <c r="N17" s="108"/>
      <c r="O17" s="109"/>
      <c r="P17" s="104"/>
    </row>
    <row r="18" spans="2:16" x14ac:dyDescent="0.2">
      <c r="B18" s="76" t="s">
        <v>115</v>
      </c>
      <c r="C18" s="70"/>
      <c r="F18" s="80"/>
      <c r="G18" s="80"/>
      <c r="H18" s="80"/>
      <c r="I18" s="80"/>
      <c r="J18" s="80"/>
      <c r="K18" s="80"/>
      <c r="L18" s="80"/>
      <c r="M18" s="80"/>
      <c r="N18" s="80"/>
      <c r="O18" s="80"/>
      <c r="P18" s="104"/>
    </row>
    <row r="19" spans="2:16" s="24" customFormat="1" ht="12" customHeight="1" x14ac:dyDescent="0.25">
      <c r="B19" s="57" t="s">
        <v>44</v>
      </c>
      <c r="C19" s="70"/>
      <c r="D19" s="71"/>
      <c r="J19" s="10"/>
    </row>
    <row r="20" spans="2:16" x14ac:dyDescent="0.2">
      <c r="B20" s="77" t="s">
        <v>116</v>
      </c>
      <c r="C20" s="70"/>
      <c r="F20" s="80"/>
      <c r="G20" s="80"/>
      <c r="H20" s="80"/>
      <c r="I20" s="80"/>
      <c r="J20" s="80"/>
      <c r="K20" s="80"/>
      <c r="L20" s="80"/>
      <c r="M20" s="80"/>
      <c r="N20" s="80"/>
      <c r="O20" s="80"/>
      <c r="P20" s="104"/>
    </row>
    <row r="21" spans="2:16" x14ac:dyDescent="0.2">
      <c r="B21" s="77" t="s">
        <v>117</v>
      </c>
      <c r="E21" s="110"/>
      <c r="F21" s="110"/>
      <c r="G21" s="111"/>
      <c r="H21" s="112"/>
      <c r="I21" s="102"/>
      <c r="L21" s="102"/>
      <c r="O21" s="102"/>
    </row>
    <row r="22" spans="2:16" ht="10.5" customHeight="1" x14ac:dyDescent="0.2">
      <c r="E22" s="110"/>
      <c r="F22" s="110"/>
      <c r="G22" s="111"/>
      <c r="H22" s="112"/>
      <c r="I22" s="102"/>
      <c r="L22" s="102"/>
      <c r="O22" s="102"/>
    </row>
    <row r="23" spans="2:16" ht="10.5" customHeight="1" x14ac:dyDescent="0.2">
      <c r="E23" s="110"/>
      <c r="F23" s="110"/>
      <c r="G23" s="111"/>
      <c r="H23" s="112"/>
      <c r="I23" s="102"/>
      <c r="L23" s="102"/>
      <c r="O23" s="102"/>
    </row>
    <row r="24" spans="2:16" ht="10.5" customHeight="1" x14ac:dyDescent="0.2">
      <c r="E24" s="110"/>
      <c r="F24" s="110"/>
      <c r="G24" s="111"/>
      <c r="H24" s="112"/>
      <c r="I24" s="102"/>
      <c r="L24" s="102"/>
      <c r="O24" s="102"/>
    </row>
    <row r="25" spans="2:16" ht="10.5" customHeight="1" x14ac:dyDescent="0.2">
      <c r="E25" s="110"/>
      <c r="F25" s="110"/>
      <c r="G25" s="111"/>
      <c r="H25" s="112"/>
      <c r="I25" s="102"/>
      <c r="L25" s="102"/>
      <c r="O25" s="102"/>
    </row>
    <row r="26" spans="2:16" ht="10.5" customHeight="1" x14ac:dyDescent="0.2">
      <c r="E26" s="110"/>
      <c r="F26" s="110"/>
      <c r="G26" s="111"/>
      <c r="H26" s="112"/>
      <c r="I26" s="102"/>
      <c r="L26" s="102"/>
      <c r="O26" s="102"/>
    </row>
    <row r="27" spans="2:16" ht="10.5" customHeight="1" x14ac:dyDescent="0.2">
      <c r="E27" s="110"/>
      <c r="F27" s="110"/>
      <c r="G27" s="111"/>
      <c r="H27" s="112"/>
      <c r="I27" s="102"/>
      <c r="L27" s="102"/>
      <c r="O27" s="102"/>
    </row>
    <row r="28" spans="2:16" ht="10.5" customHeight="1" x14ac:dyDescent="0.2">
      <c r="E28" s="110"/>
      <c r="F28" s="110"/>
      <c r="G28" s="111"/>
      <c r="H28" s="112"/>
      <c r="I28" s="102"/>
      <c r="L28" s="102"/>
      <c r="O28" s="102"/>
    </row>
    <row r="29" spans="2:16" ht="10.5" customHeight="1" x14ac:dyDescent="0.2">
      <c r="E29" s="110"/>
      <c r="F29" s="110"/>
      <c r="G29" s="111"/>
      <c r="H29" s="112"/>
      <c r="I29" s="102"/>
      <c r="L29" s="102"/>
      <c r="O29" s="102"/>
    </row>
    <row r="30" spans="2:16" ht="10.5" customHeight="1" x14ac:dyDescent="0.2">
      <c r="E30" s="110"/>
      <c r="F30" s="110"/>
      <c r="G30" s="111"/>
      <c r="H30" s="112"/>
      <c r="I30" s="102"/>
      <c r="L30" s="102"/>
      <c r="O30" s="102"/>
    </row>
    <row r="31" spans="2:16" ht="10.5" customHeight="1" x14ac:dyDescent="0.2">
      <c r="E31" s="110"/>
      <c r="F31" s="110"/>
      <c r="G31" s="111"/>
      <c r="H31" s="112"/>
      <c r="I31" s="102"/>
      <c r="L31" s="102"/>
      <c r="O31" s="102"/>
    </row>
    <row r="32" spans="2:16" ht="10.5" customHeight="1" x14ac:dyDescent="0.2">
      <c r="E32" s="110"/>
      <c r="F32" s="110"/>
      <c r="G32" s="111"/>
      <c r="H32" s="112"/>
      <c r="I32" s="102"/>
      <c r="L32" s="102"/>
      <c r="O32" s="102"/>
    </row>
    <row r="33" spans="2:15" ht="10.5" customHeight="1" x14ac:dyDescent="0.2">
      <c r="E33" s="110"/>
      <c r="F33" s="110"/>
      <c r="G33" s="111"/>
      <c r="H33" s="112"/>
      <c r="I33" s="102"/>
      <c r="L33" s="102"/>
      <c r="O33" s="102"/>
    </row>
    <row r="34" spans="2:15" ht="10.5" customHeight="1" x14ac:dyDescent="0.2">
      <c r="E34" s="110"/>
      <c r="F34" s="110"/>
      <c r="G34" s="111"/>
      <c r="H34" s="112"/>
      <c r="I34" s="102"/>
      <c r="L34" s="102"/>
      <c r="O34" s="102"/>
    </row>
    <row r="35" spans="2:15" ht="10.5" customHeight="1" x14ac:dyDescent="0.2">
      <c r="E35" s="110"/>
      <c r="F35" s="110"/>
      <c r="G35" s="111"/>
      <c r="H35" s="112"/>
      <c r="I35" s="102"/>
      <c r="L35" s="102"/>
      <c r="O35" s="102"/>
    </row>
    <row r="36" spans="2:15" ht="10.5" customHeight="1" x14ac:dyDescent="0.2">
      <c r="E36" s="110"/>
      <c r="F36" s="110"/>
      <c r="G36" s="111"/>
      <c r="H36" s="112"/>
      <c r="I36" s="102"/>
      <c r="L36" s="102"/>
      <c r="O36" s="102"/>
    </row>
    <row r="37" spans="2:15" ht="10.5" customHeight="1" x14ac:dyDescent="0.2">
      <c r="E37" s="110"/>
      <c r="F37" s="110"/>
      <c r="G37" s="111"/>
      <c r="H37" s="112"/>
      <c r="I37" s="102"/>
      <c r="L37" s="102"/>
      <c r="O37" s="102"/>
    </row>
    <row r="38" spans="2:15" ht="10.5" customHeight="1" x14ac:dyDescent="0.2">
      <c r="E38" s="110"/>
      <c r="F38" s="110"/>
      <c r="G38" s="111"/>
      <c r="H38" s="112"/>
      <c r="I38" s="102"/>
      <c r="L38" s="102"/>
      <c r="O38" s="102"/>
    </row>
    <row r="39" spans="2:15" ht="10.5" customHeight="1" x14ac:dyDescent="0.2">
      <c r="E39" s="110"/>
      <c r="F39" s="110"/>
      <c r="G39" s="111"/>
      <c r="H39" s="112"/>
      <c r="I39" s="102"/>
      <c r="L39" s="102"/>
      <c r="O39" s="102"/>
    </row>
    <row r="40" spans="2:15" ht="10.5" customHeight="1" x14ac:dyDescent="0.2">
      <c r="E40" s="110"/>
      <c r="F40" s="110"/>
      <c r="G40" s="111"/>
      <c r="H40" s="112"/>
      <c r="I40" s="102"/>
      <c r="L40" s="102"/>
      <c r="O40" s="102"/>
    </row>
    <row r="41" spans="2:15" ht="10.5" customHeight="1" x14ac:dyDescent="0.2">
      <c r="E41" s="110"/>
      <c r="F41" s="110"/>
      <c r="G41" s="111"/>
      <c r="H41" s="112"/>
      <c r="I41" s="102"/>
      <c r="L41" s="102"/>
      <c r="O41" s="102"/>
    </row>
    <row r="42" spans="2:15" ht="10.5" customHeight="1" x14ac:dyDescent="0.2">
      <c r="E42" s="110"/>
      <c r="F42" s="110"/>
      <c r="G42" s="111"/>
      <c r="H42" s="112"/>
      <c r="I42" s="102"/>
      <c r="L42" s="102"/>
      <c r="O42" s="102"/>
    </row>
    <row r="43" spans="2:15" ht="10.5" customHeight="1" x14ac:dyDescent="0.2">
      <c r="E43" s="110"/>
      <c r="F43" s="110"/>
      <c r="G43" s="111"/>
      <c r="H43" s="112"/>
      <c r="I43" s="102"/>
      <c r="L43" s="102"/>
      <c r="O43" s="102"/>
    </row>
    <row r="44" spans="2:15" s="24" customFormat="1" x14ac:dyDescent="0.2">
      <c r="B44" s="60" t="s">
        <v>47</v>
      </c>
      <c r="G44" s="59"/>
      <c r="H44" s="10"/>
      <c r="J44" s="10"/>
    </row>
    <row r="45" spans="2:15" s="24" customFormat="1" ht="4.5" customHeight="1" x14ac:dyDescent="0.2">
      <c r="B45" s="60"/>
      <c r="G45" s="59"/>
      <c r="H45" s="10"/>
      <c r="J45" s="10"/>
    </row>
    <row r="46" spans="2:15" s="24" customFormat="1" x14ac:dyDescent="0.2">
      <c r="B46" s="13" t="s">
        <v>48</v>
      </c>
      <c r="G46" s="59"/>
      <c r="H46" s="10"/>
      <c r="J46" s="10"/>
    </row>
    <row r="47" spans="2:15" s="24" customFormat="1" ht="4.5" customHeight="1" x14ac:dyDescent="0.2">
      <c r="B47" s="13"/>
      <c r="G47" s="59"/>
      <c r="H47" s="10"/>
      <c r="J47" s="10"/>
      <c r="O47" s="37"/>
    </row>
    <row r="48" spans="2:15" s="24" customFormat="1" x14ac:dyDescent="0.2">
      <c r="B48" s="62" t="s">
        <v>49</v>
      </c>
      <c r="G48" s="59"/>
      <c r="H48" s="10"/>
      <c r="J48" s="10"/>
    </row>
    <row r="49" spans="2:15" s="24" customFormat="1" ht="4.5" customHeight="1" x14ac:dyDescent="0.2">
      <c r="B49" s="13"/>
      <c r="G49" s="59"/>
      <c r="H49" s="10"/>
      <c r="J49" s="10"/>
    </row>
    <row r="50" spans="2:15" s="24" customFormat="1" x14ac:dyDescent="0.2">
      <c r="B50" s="13" t="s">
        <v>50</v>
      </c>
      <c r="G50" s="59"/>
      <c r="H50" s="10"/>
      <c r="J50" s="10"/>
    </row>
    <row r="51" spans="2:15" x14ac:dyDescent="0.2">
      <c r="H51" s="112"/>
      <c r="I51" s="102"/>
      <c r="L51" s="102"/>
      <c r="O51" s="102"/>
    </row>
    <row r="52" spans="2:15" x14ac:dyDescent="0.2">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40625" defaultRowHeight="12" x14ac:dyDescent="0.2"/>
  <cols>
    <col min="1" max="1" width="1.7109375" style="115" customWidth="1"/>
    <col min="2" max="2" width="4.7109375" style="115" customWidth="1"/>
    <col min="3" max="3" width="9.28515625" style="115" customWidth="1"/>
    <col min="4" max="4" width="0.85546875" style="115" customWidth="1"/>
    <col min="5" max="5" width="13.85546875" style="115" customWidth="1"/>
    <col min="6" max="6" width="11.5703125" style="115" customWidth="1"/>
    <col min="7" max="7" width="12.140625" style="131" customWidth="1"/>
    <col min="8" max="9" width="11.140625" style="115" customWidth="1"/>
    <col min="10" max="10" width="8.28515625" style="115" customWidth="1"/>
    <col min="11" max="11" width="4.28515625" style="131" customWidth="1"/>
    <col min="12" max="12" width="2.140625" style="115" customWidth="1"/>
    <col min="13" max="13" width="8.5703125" style="115" customWidth="1"/>
    <col min="14" max="14" width="9.140625" style="115" customWidth="1"/>
    <col min="15" max="15" width="7.28515625" style="115" customWidth="1"/>
    <col min="16" max="16" width="9.140625" style="115" customWidth="1"/>
    <col min="17" max="24" width="9.140625" style="115"/>
    <col min="25" max="25" width="7.28515625" style="115" customWidth="1"/>
    <col min="26" max="16384" width="9.140625" style="115"/>
  </cols>
  <sheetData>
    <row r="1" spans="2:15" ht="13.5" customHeight="1" x14ac:dyDescent="0.2">
      <c r="B1" s="226" t="s">
        <v>118</v>
      </c>
      <c r="C1" s="226"/>
      <c r="D1" s="226"/>
      <c r="E1" s="226"/>
      <c r="F1" s="226"/>
      <c r="G1" s="226"/>
      <c r="H1" s="226"/>
      <c r="I1" s="226"/>
      <c r="J1" s="226"/>
      <c r="K1" s="114"/>
      <c r="L1" s="114"/>
      <c r="M1" s="114"/>
      <c r="N1" s="114"/>
      <c r="O1" s="114"/>
    </row>
    <row r="2" spans="2:15" ht="11.25" customHeight="1" x14ac:dyDescent="0.2">
      <c r="B2" s="115" t="s">
        <v>119</v>
      </c>
      <c r="D2" s="116"/>
      <c r="E2" s="116"/>
      <c r="F2" s="116"/>
      <c r="G2" s="116"/>
      <c r="H2" s="116"/>
      <c r="I2" s="117"/>
      <c r="J2" s="117"/>
      <c r="K2" s="114"/>
      <c r="L2" s="114"/>
      <c r="M2" s="114"/>
      <c r="N2" s="114"/>
      <c r="O2" s="114"/>
    </row>
    <row r="3" spans="2:15" ht="12" customHeight="1" x14ac:dyDescent="0.2">
      <c r="B3" s="118" t="s">
        <v>62</v>
      </c>
      <c r="C3" s="118"/>
      <c r="D3" s="119"/>
      <c r="E3" s="119"/>
      <c r="F3" s="114"/>
      <c r="G3" s="114"/>
      <c r="H3" s="114"/>
      <c r="I3" s="114"/>
      <c r="J3" s="114"/>
      <c r="K3" s="114"/>
      <c r="L3" s="114"/>
      <c r="M3" s="114"/>
      <c r="N3" s="114"/>
      <c r="O3" s="114"/>
    </row>
    <row r="4" spans="2:15" ht="11.25" customHeight="1" x14ac:dyDescent="0.2">
      <c r="B4" s="118"/>
      <c r="C4" s="118"/>
      <c r="D4" s="119"/>
      <c r="E4" s="119"/>
      <c r="F4" s="114"/>
      <c r="G4" s="114"/>
      <c r="H4" s="114"/>
      <c r="I4" s="114"/>
      <c r="J4" s="114"/>
      <c r="K4" s="114"/>
      <c r="L4" s="114"/>
      <c r="M4" s="114"/>
      <c r="N4" s="114"/>
      <c r="O4" s="114"/>
    </row>
    <row r="5" spans="2:15" ht="11.25" customHeight="1" x14ac:dyDescent="0.2">
      <c r="B5" s="118"/>
      <c r="C5" s="118"/>
      <c r="D5" s="118"/>
      <c r="E5" s="120" t="s">
        <v>120</v>
      </c>
      <c r="F5" s="227" t="s">
        <v>121</v>
      </c>
      <c r="G5" s="227"/>
      <c r="H5" s="227"/>
      <c r="I5" s="227"/>
      <c r="J5" s="114"/>
      <c r="K5" s="114"/>
    </row>
    <row r="6" spans="2:15" ht="11.25" customHeight="1" x14ac:dyDescent="0.2">
      <c r="B6" s="121"/>
      <c r="C6" s="121"/>
      <c r="D6" s="121"/>
      <c r="E6" s="120" t="s">
        <v>122</v>
      </c>
      <c r="F6" s="122"/>
      <c r="G6" s="122"/>
      <c r="H6" s="123" t="s">
        <v>123</v>
      </c>
      <c r="I6" s="114"/>
      <c r="J6" s="114"/>
      <c r="K6" s="114"/>
    </row>
    <row r="7" spans="2:15" ht="11.25" customHeight="1" x14ac:dyDescent="0.2">
      <c r="E7" s="120" t="s">
        <v>124</v>
      </c>
      <c r="F7" s="124" t="s">
        <v>125</v>
      </c>
      <c r="G7" s="124" t="s">
        <v>126</v>
      </c>
      <c r="H7" s="123" t="s">
        <v>127</v>
      </c>
      <c r="I7" s="124" t="s">
        <v>128</v>
      </c>
      <c r="J7" s="114"/>
      <c r="K7" s="114"/>
    </row>
    <row r="8" spans="2:15" ht="12.75" customHeight="1" x14ac:dyDescent="0.2">
      <c r="E8" s="120" t="s">
        <v>129</v>
      </c>
      <c r="F8" s="124" t="s">
        <v>130</v>
      </c>
      <c r="G8" s="124" t="s">
        <v>131</v>
      </c>
      <c r="H8" s="124" t="s">
        <v>131</v>
      </c>
      <c r="I8" s="124" t="s">
        <v>132</v>
      </c>
      <c r="J8" s="114"/>
      <c r="K8" s="114"/>
    </row>
    <row r="9" spans="2:15" ht="2.25" customHeight="1" x14ac:dyDescent="0.2">
      <c r="E9" s="39"/>
      <c r="F9" s="39"/>
      <c r="G9" s="74"/>
      <c r="H9" s="74"/>
      <c r="I9" s="125"/>
      <c r="J9" s="114"/>
      <c r="K9" s="114"/>
    </row>
    <row r="10" spans="2:15" ht="2.25" customHeight="1" x14ac:dyDescent="0.2">
      <c r="E10" s="126"/>
      <c r="F10" s="126"/>
      <c r="G10" s="126"/>
      <c r="H10" s="126"/>
      <c r="I10" s="74"/>
      <c r="J10" s="114"/>
      <c r="K10" s="114"/>
    </row>
    <row r="11" spans="2:15" x14ac:dyDescent="0.2">
      <c r="E11" s="127" t="s">
        <v>133</v>
      </c>
      <c r="F11" s="127" t="s">
        <v>134</v>
      </c>
      <c r="G11" s="127" t="s">
        <v>135</v>
      </c>
      <c r="H11" s="127" t="s">
        <v>136</v>
      </c>
      <c r="I11" s="127" t="s">
        <v>137</v>
      </c>
      <c r="J11" s="114"/>
      <c r="K11" s="114"/>
    </row>
    <row r="12" spans="2:15" ht="11.25" customHeight="1" x14ac:dyDescent="0.2">
      <c r="B12" s="39">
        <v>2020</v>
      </c>
      <c r="C12" s="128" t="s">
        <v>450</v>
      </c>
      <c r="E12" s="129">
        <v>7.6040000000000001</v>
      </c>
      <c r="F12" s="129">
        <v>3.673</v>
      </c>
      <c r="G12" s="129">
        <v>7.4941000000000004</v>
      </c>
      <c r="H12" s="129">
        <v>-0.56440000000000001</v>
      </c>
      <c r="I12" s="129">
        <v>0.16200000000000001</v>
      </c>
      <c r="J12" s="114"/>
      <c r="K12" s="114"/>
    </row>
    <row r="13" spans="2:15" ht="10.5" customHeight="1" x14ac:dyDescent="0.2">
      <c r="B13" s="39" t="s">
        <v>449</v>
      </c>
      <c r="C13" s="128" t="s">
        <v>451</v>
      </c>
      <c r="E13" s="129">
        <v>3.2909999999999999</v>
      </c>
      <c r="F13" s="129">
        <v>1.121</v>
      </c>
      <c r="G13" s="129">
        <v>2.2118000000000002</v>
      </c>
      <c r="H13" s="129">
        <v>-0.34050000000000002</v>
      </c>
      <c r="I13" s="129">
        <v>-3.2650000000000001</v>
      </c>
      <c r="J13" s="114"/>
      <c r="K13" s="114"/>
    </row>
    <row r="14" spans="2:15" ht="10.5" customHeight="1" x14ac:dyDescent="0.2">
      <c r="B14" s="39" t="s">
        <v>449</v>
      </c>
      <c r="C14" s="128" t="s">
        <v>452</v>
      </c>
      <c r="E14" s="129">
        <v>4.867</v>
      </c>
      <c r="F14" s="129">
        <v>0.86</v>
      </c>
      <c r="G14" s="129">
        <v>2.6135000000000002</v>
      </c>
      <c r="H14" s="129">
        <v>-0.7621</v>
      </c>
      <c r="I14" s="129">
        <v>0.439</v>
      </c>
      <c r="K14" s="115"/>
    </row>
    <row r="15" spans="2:15" ht="10.5" customHeight="1" x14ac:dyDescent="0.2">
      <c r="B15" s="39" t="s">
        <v>449</v>
      </c>
      <c r="C15" s="128" t="s">
        <v>453</v>
      </c>
      <c r="E15" s="129">
        <v>-0.56999999999999995</v>
      </c>
      <c r="F15" s="129">
        <v>3.8860000000000001</v>
      </c>
      <c r="G15" s="129">
        <v>-2.1221999999999999</v>
      </c>
      <c r="H15" s="129">
        <v>-1.0580000000000001</v>
      </c>
      <c r="I15" s="129">
        <v>-0.51</v>
      </c>
      <c r="K15" s="115"/>
    </row>
    <row r="16" spans="2:15" ht="1.5" customHeight="1" x14ac:dyDescent="0.2">
      <c r="B16" s="44"/>
      <c r="C16" s="44"/>
      <c r="D16" s="46"/>
      <c r="E16" s="45"/>
      <c r="F16" s="45"/>
      <c r="G16" s="45"/>
      <c r="H16" s="45"/>
      <c r="I16" s="45"/>
      <c r="K16" s="115"/>
    </row>
    <row r="17" spans="2:15" ht="3" customHeight="1" x14ac:dyDescent="0.2">
      <c r="B17" s="44"/>
      <c r="C17" s="44"/>
      <c r="D17" s="46"/>
      <c r="E17" s="47"/>
      <c r="F17" s="46"/>
      <c r="G17" s="48"/>
      <c r="H17" s="49"/>
      <c r="I17" s="46"/>
      <c r="K17" s="115"/>
    </row>
    <row r="18" spans="2:15" ht="10.5" customHeight="1" x14ac:dyDescent="0.2">
      <c r="B18" s="228" t="s">
        <v>42</v>
      </c>
      <c r="C18" s="228"/>
      <c r="D18" s="51"/>
      <c r="E18" s="130">
        <v>12.429</v>
      </c>
      <c r="F18" s="130">
        <v>2.0070000000000001</v>
      </c>
      <c r="G18" s="130">
        <v>3.601</v>
      </c>
      <c r="H18" s="130">
        <v>0.5</v>
      </c>
      <c r="I18" s="130">
        <v>6.4580000000000002</v>
      </c>
      <c r="K18" s="115"/>
    </row>
    <row r="19" spans="2:15" x14ac:dyDescent="0.2">
      <c r="B19" s="24"/>
      <c r="H19" s="132"/>
      <c r="I19" s="132"/>
      <c r="J19" s="132"/>
      <c r="K19" s="132"/>
      <c r="L19" s="132"/>
      <c r="M19" s="132"/>
      <c r="N19" s="132"/>
      <c r="O19" s="118"/>
    </row>
    <row r="20" spans="2:15" x14ac:dyDescent="0.2">
      <c r="B20" s="76" t="s">
        <v>138</v>
      </c>
      <c r="H20" s="132"/>
      <c r="I20" s="132"/>
      <c r="J20" s="132"/>
      <c r="K20" s="132"/>
      <c r="L20" s="132"/>
      <c r="M20" s="132"/>
      <c r="N20" s="132"/>
      <c r="O20" s="118"/>
    </row>
    <row r="21" spans="2:15" x14ac:dyDescent="0.2">
      <c r="B21" s="76" t="s">
        <v>139</v>
      </c>
      <c r="H21" s="132"/>
      <c r="I21" s="132"/>
      <c r="J21" s="132"/>
      <c r="K21" s="132"/>
      <c r="L21" s="132"/>
      <c r="M21" s="132"/>
      <c r="N21" s="132"/>
      <c r="O21" s="118"/>
    </row>
    <row r="22" spans="2:15" x14ac:dyDescent="0.2">
      <c r="B22" s="77" t="s">
        <v>140</v>
      </c>
    </row>
    <row r="23" spans="2:15" x14ac:dyDescent="0.2">
      <c r="B23" s="77" t="s">
        <v>141</v>
      </c>
    </row>
    <row r="24" spans="2:15" x14ac:dyDescent="0.2">
      <c r="B24" s="77" t="s">
        <v>142</v>
      </c>
    </row>
    <row r="25" spans="2:15" x14ac:dyDescent="0.2">
      <c r="B25" s="77" t="s">
        <v>143</v>
      </c>
    </row>
    <row r="26" spans="2:15" x14ac:dyDescent="0.2">
      <c r="B26" s="77" t="s">
        <v>144</v>
      </c>
      <c r="C26" s="70"/>
      <c r="D26" s="70"/>
      <c r="E26" s="70"/>
      <c r="F26" s="70"/>
      <c r="G26" s="70"/>
    </row>
    <row r="27" spans="2:15" x14ac:dyDescent="0.2">
      <c r="B27" s="77"/>
      <c r="C27" s="70"/>
      <c r="D27" s="70"/>
      <c r="E27" s="70"/>
      <c r="F27" s="70"/>
      <c r="G27" s="70"/>
    </row>
    <row r="28" spans="2:15" x14ac:dyDescent="0.2">
      <c r="B28" s="77"/>
      <c r="C28" s="70"/>
      <c r="D28" s="70"/>
      <c r="E28" s="70"/>
      <c r="F28" s="70"/>
      <c r="G28" s="70"/>
    </row>
    <row r="29" spans="2:15" x14ac:dyDescent="0.2">
      <c r="B29" s="77"/>
      <c r="C29" s="70"/>
      <c r="D29" s="70"/>
      <c r="E29" s="70"/>
      <c r="F29" s="70"/>
      <c r="G29" s="70"/>
    </row>
    <row r="30" spans="2:15" x14ac:dyDescent="0.2">
      <c r="B30" s="77"/>
      <c r="C30" s="70"/>
      <c r="D30" s="70"/>
      <c r="E30" s="70"/>
      <c r="F30" s="70"/>
      <c r="G30" s="70"/>
    </row>
    <row r="31" spans="2:15" x14ac:dyDescent="0.2">
      <c r="B31" s="77"/>
      <c r="C31" s="70"/>
      <c r="D31" s="70"/>
      <c r="E31" s="70"/>
      <c r="F31" s="70"/>
      <c r="G31" s="70"/>
    </row>
    <row r="32" spans="2:15" x14ac:dyDescent="0.2">
      <c r="B32" s="77"/>
      <c r="C32" s="70"/>
      <c r="D32" s="70"/>
      <c r="E32" s="70"/>
      <c r="F32" s="70"/>
      <c r="G32" s="70"/>
    </row>
    <row r="33" spans="2:10" x14ac:dyDescent="0.2">
      <c r="B33" s="77"/>
      <c r="C33" s="70"/>
      <c r="D33" s="70"/>
      <c r="E33" s="70"/>
      <c r="F33" s="70"/>
      <c r="G33" s="70"/>
    </row>
    <row r="34" spans="2:10" x14ac:dyDescent="0.2">
      <c r="B34" s="77"/>
      <c r="C34" s="70"/>
      <c r="D34" s="70"/>
      <c r="E34" s="70"/>
      <c r="F34" s="70"/>
      <c r="G34" s="70"/>
    </row>
    <row r="35" spans="2:10" x14ac:dyDescent="0.2">
      <c r="B35" s="77"/>
      <c r="C35" s="70"/>
      <c r="D35" s="70"/>
      <c r="E35" s="70"/>
      <c r="F35" s="70"/>
      <c r="G35" s="70"/>
    </row>
    <row r="36" spans="2:10" x14ac:dyDescent="0.2">
      <c r="B36" s="77"/>
      <c r="C36" s="70"/>
      <c r="D36" s="70"/>
      <c r="E36" s="70"/>
      <c r="F36" s="70"/>
      <c r="G36" s="70"/>
    </row>
    <row r="37" spans="2:10" x14ac:dyDescent="0.2">
      <c r="B37" s="77"/>
      <c r="C37" s="70"/>
      <c r="D37" s="70"/>
      <c r="E37" s="70"/>
      <c r="F37" s="70"/>
      <c r="G37" s="70"/>
    </row>
    <row r="38" spans="2:10" x14ac:dyDescent="0.2">
      <c r="B38" s="77"/>
      <c r="C38" s="70"/>
      <c r="D38" s="70"/>
      <c r="E38" s="70"/>
      <c r="F38" s="70"/>
      <c r="G38" s="70"/>
    </row>
    <row r="39" spans="2:10" x14ac:dyDescent="0.2">
      <c r="B39" s="77"/>
      <c r="C39" s="70"/>
      <c r="D39" s="70"/>
      <c r="E39" s="70"/>
      <c r="F39" s="70"/>
      <c r="G39" s="70"/>
    </row>
    <row r="40" spans="2:10" x14ac:dyDescent="0.2">
      <c r="B40" s="77"/>
      <c r="C40" s="70"/>
      <c r="D40" s="70"/>
      <c r="E40" s="70"/>
      <c r="F40" s="70"/>
      <c r="G40" s="70"/>
    </row>
    <row r="41" spans="2:10" x14ac:dyDescent="0.2">
      <c r="B41" s="77"/>
      <c r="C41" s="70"/>
      <c r="D41" s="70"/>
      <c r="E41" s="70"/>
      <c r="F41" s="70"/>
      <c r="G41" s="70"/>
    </row>
    <row r="42" spans="2:10" x14ac:dyDescent="0.2">
      <c r="B42" s="77"/>
      <c r="C42" s="70"/>
      <c r="D42" s="70"/>
      <c r="E42" s="70"/>
      <c r="F42" s="70"/>
      <c r="G42" s="70"/>
    </row>
    <row r="43" spans="2:10" x14ac:dyDescent="0.2">
      <c r="B43" s="77"/>
      <c r="C43" s="70"/>
      <c r="D43" s="70"/>
      <c r="E43" s="70"/>
      <c r="F43" s="70"/>
      <c r="G43" s="70"/>
    </row>
    <row r="44" spans="2:10" x14ac:dyDescent="0.2">
      <c r="B44" s="77"/>
      <c r="C44" s="70"/>
      <c r="D44" s="70"/>
      <c r="E44" s="70"/>
      <c r="F44" s="70"/>
      <c r="G44" s="70"/>
    </row>
    <row r="45" spans="2:10" x14ac:dyDescent="0.2">
      <c r="B45" s="77"/>
      <c r="C45" s="70"/>
      <c r="D45" s="70"/>
      <c r="E45" s="70"/>
      <c r="F45" s="70"/>
      <c r="G45" s="70"/>
    </row>
    <row r="46" spans="2:10" x14ac:dyDescent="0.2">
      <c r="B46" s="77"/>
      <c r="C46" s="70"/>
      <c r="D46" s="70"/>
      <c r="E46" s="70"/>
      <c r="F46" s="70"/>
      <c r="G46" s="70"/>
    </row>
    <row r="47" spans="2:10" x14ac:dyDescent="0.2">
      <c r="B47" s="77"/>
      <c r="C47" s="70"/>
      <c r="D47" s="70"/>
      <c r="E47" s="70"/>
      <c r="F47" s="70"/>
      <c r="G47" s="70"/>
    </row>
    <row r="48" spans="2:10" s="24" customFormat="1" ht="9.75" customHeight="1" x14ac:dyDescent="0.2">
      <c r="B48" s="60" t="s">
        <v>47</v>
      </c>
      <c r="G48" s="59"/>
      <c r="H48" s="10"/>
      <c r="J48" s="10"/>
    </row>
    <row r="49" spans="2:15" s="24" customFormat="1" ht="12" customHeight="1" x14ac:dyDescent="0.2">
      <c r="B49" s="60"/>
      <c r="G49" s="59"/>
      <c r="H49" s="10"/>
      <c r="J49" s="10"/>
    </row>
    <row r="50" spans="2:15" s="24" customFormat="1" ht="12" customHeight="1" x14ac:dyDescent="0.2">
      <c r="B50" s="13" t="s">
        <v>48</v>
      </c>
      <c r="F50" s="13"/>
      <c r="G50" s="59"/>
      <c r="H50" s="10"/>
      <c r="J50" s="10"/>
    </row>
    <row r="51" spans="2:15" s="24" customFormat="1" ht="4.5" customHeight="1" x14ac:dyDescent="0.2">
      <c r="B51" s="13"/>
      <c r="F51" s="13"/>
      <c r="G51" s="59"/>
      <c r="H51" s="10"/>
      <c r="J51" s="10"/>
      <c r="O51" s="37"/>
    </row>
    <row r="52" spans="2:15" s="24" customFormat="1" ht="11.25" customHeight="1" x14ac:dyDescent="0.2">
      <c r="B52" s="62" t="s">
        <v>145</v>
      </c>
      <c r="F52" s="62"/>
      <c r="G52" s="59"/>
      <c r="H52" s="10"/>
      <c r="J52" s="10"/>
    </row>
    <row r="53" spans="2:15" s="24" customFormat="1" ht="4.5" customHeight="1" x14ac:dyDescent="0.2">
      <c r="B53" s="13"/>
      <c r="F53" s="13"/>
      <c r="G53" s="59"/>
      <c r="H53" s="10"/>
      <c r="J53" s="10"/>
    </row>
    <row r="54" spans="2:15" s="24" customFormat="1" x14ac:dyDescent="0.2">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showGridLines="0" zoomScaleNormal="100" zoomScaleSheetLayoutView="100" workbookViewId="0"/>
  </sheetViews>
  <sheetFormatPr defaultColWidth="9.140625" defaultRowHeight="12" x14ac:dyDescent="0.2"/>
  <cols>
    <col min="1" max="1" width="1.28515625" style="39" customWidth="1"/>
    <col min="2" max="2" width="4.7109375" style="39" customWidth="1"/>
    <col min="3" max="3" width="9.28515625" style="39" customWidth="1"/>
    <col min="4" max="4" width="10.28515625" style="39" customWidth="1"/>
    <col min="5" max="5" width="10.140625" style="39" customWidth="1"/>
    <col min="6" max="6" width="10.85546875" style="39" customWidth="1"/>
    <col min="7" max="7" width="11.42578125" style="39" customWidth="1"/>
    <col min="8" max="8" width="10.28515625" style="133" customWidth="1"/>
    <col min="9" max="9" width="11.140625" style="39" customWidth="1"/>
    <col min="10" max="10" width="10.7109375" style="39" customWidth="1"/>
    <col min="11" max="11" width="10.85546875" style="39" customWidth="1"/>
    <col min="12" max="12" width="11.42578125" style="39" customWidth="1"/>
    <col min="13" max="13" width="10" style="39" bestFit="1" customWidth="1"/>
    <col min="14" max="14" width="7.28515625" style="39" customWidth="1"/>
    <col min="15" max="16384" width="9.140625" style="39"/>
  </cols>
  <sheetData>
    <row r="1" spans="1:15" ht="13.5" customHeight="1" x14ac:dyDescent="0.2">
      <c r="A1" s="133"/>
      <c r="B1" s="134" t="s">
        <v>442</v>
      </c>
      <c r="C1" s="44"/>
      <c r="D1" s="4"/>
      <c r="E1" s="4"/>
      <c r="F1" s="4"/>
      <c r="G1" s="2"/>
      <c r="H1" s="4"/>
      <c r="I1" s="133"/>
      <c r="J1" s="133"/>
      <c r="K1" s="133"/>
      <c r="L1" s="133"/>
    </row>
    <row r="2" spans="1:15" x14ac:dyDescent="0.2">
      <c r="B2" s="39" t="s">
        <v>146</v>
      </c>
      <c r="C2" s="44"/>
      <c r="D2" s="4"/>
      <c r="E2" s="4"/>
      <c r="F2" s="4"/>
      <c r="G2" s="2"/>
      <c r="H2" s="4"/>
      <c r="I2" s="133"/>
      <c r="J2" s="133"/>
      <c r="K2" s="133"/>
      <c r="L2" s="133"/>
    </row>
    <row r="3" spans="1:15" ht="12" customHeight="1" x14ac:dyDescent="0.2">
      <c r="A3" s="133"/>
      <c r="B3" s="133" t="s">
        <v>62</v>
      </c>
      <c r="C3" s="50"/>
      <c r="D3" s="211"/>
      <c r="E3" s="211"/>
      <c r="F3" s="211"/>
      <c r="G3" s="9"/>
      <c r="H3" s="212"/>
    </row>
    <row r="4" spans="1:15" ht="11.25" customHeight="1" x14ac:dyDescent="0.2">
      <c r="A4" s="133"/>
      <c r="B4" s="133"/>
      <c r="C4" s="133"/>
      <c r="D4" s="133"/>
      <c r="E4" s="133"/>
      <c r="F4" s="133"/>
      <c r="G4" s="133"/>
      <c r="I4" s="133"/>
      <c r="J4" s="133"/>
      <c r="K4" s="133"/>
      <c r="L4" s="133"/>
      <c r="M4" s="133"/>
      <c r="N4" s="133"/>
      <c r="O4" s="133"/>
    </row>
    <row r="5" spans="1:15" ht="11.25" customHeight="1" x14ac:dyDescent="0.2">
      <c r="A5" s="133"/>
      <c r="B5" s="210"/>
      <c r="C5" s="44"/>
      <c r="D5" s="229" t="s">
        <v>29</v>
      </c>
      <c r="E5" s="229"/>
      <c r="F5" s="229"/>
      <c r="G5" s="135"/>
      <c r="H5" s="229" t="s">
        <v>30</v>
      </c>
      <c r="I5" s="229"/>
      <c r="J5" s="229"/>
      <c r="K5" s="133"/>
      <c r="L5" s="133"/>
      <c r="M5" s="133"/>
      <c r="N5" s="133"/>
      <c r="O5" s="133"/>
    </row>
    <row r="6" spans="1:15" ht="11.25" customHeight="1" x14ac:dyDescent="0.2">
      <c r="A6" s="133"/>
      <c r="B6" s="44"/>
      <c r="C6" s="44"/>
      <c r="D6" s="136"/>
      <c r="E6" s="136"/>
      <c r="F6" s="136"/>
      <c r="G6" s="137"/>
      <c r="H6" s="138"/>
      <c r="I6" s="138"/>
      <c r="J6" s="138"/>
      <c r="K6" s="133"/>
      <c r="L6" s="133"/>
      <c r="M6" s="133"/>
      <c r="N6" s="133"/>
      <c r="O6" s="133"/>
    </row>
    <row r="7" spans="1:15" ht="9.75" customHeight="1" x14ac:dyDescent="0.2">
      <c r="A7" s="133"/>
      <c r="B7" s="50"/>
      <c r="C7" s="50"/>
      <c r="D7" s="139" t="s">
        <v>148</v>
      </c>
      <c r="E7" s="230"/>
      <c r="F7" s="230"/>
      <c r="G7" s="137"/>
      <c r="H7" s="139" t="s">
        <v>149</v>
      </c>
      <c r="I7" s="230"/>
      <c r="J7" s="230"/>
      <c r="K7" s="133"/>
      <c r="L7" s="133"/>
      <c r="M7" s="133"/>
      <c r="N7" s="133"/>
      <c r="O7" s="133"/>
    </row>
    <row r="8" spans="1:15" ht="14.25" customHeight="1" x14ac:dyDescent="0.2">
      <c r="A8" s="133"/>
      <c r="B8" s="101"/>
      <c r="C8" s="101"/>
      <c r="D8" s="139" t="s">
        <v>150</v>
      </c>
      <c r="E8" s="140" t="s">
        <v>445</v>
      </c>
      <c r="F8" s="140" t="s">
        <v>446</v>
      </c>
      <c r="G8" s="137"/>
      <c r="H8" s="139" t="s">
        <v>150</v>
      </c>
      <c r="I8" s="140" t="s">
        <v>445</v>
      </c>
      <c r="J8" s="140" t="s">
        <v>446</v>
      </c>
      <c r="K8" s="133"/>
      <c r="L8" s="133"/>
      <c r="M8" s="133"/>
      <c r="N8" s="133"/>
      <c r="O8" s="133"/>
    </row>
    <row r="9" spans="1:15" ht="11.25" customHeight="1" x14ac:dyDescent="0.2">
      <c r="A9" s="133"/>
      <c r="B9" s="70"/>
      <c r="C9" s="44"/>
      <c r="D9" s="139"/>
      <c r="E9" s="46"/>
      <c r="F9" s="141"/>
      <c r="G9" s="137"/>
      <c r="H9" s="139" t="s">
        <v>34</v>
      </c>
      <c r="I9" s="142" t="s">
        <v>34</v>
      </c>
      <c r="J9" s="142" t="s">
        <v>34</v>
      </c>
      <c r="K9" s="133"/>
      <c r="L9" s="133"/>
      <c r="M9" s="133"/>
      <c r="N9" s="133"/>
      <c r="O9" s="133"/>
    </row>
    <row r="10" spans="1:15" ht="11.25" customHeight="1" x14ac:dyDescent="0.2">
      <c r="A10" s="133"/>
      <c r="D10" s="139" t="s">
        <v>35</v>
      </c>
      <c r="E10" s="140" t="s">
        <v>35</v>
      </c>
      <c r="F10" s="140" t="s">
        <v>35</v>
      </c>
      <c r="G10" s="143"/>
      <c r="H10" s="139" t="s">
        <v>36</v>
      </c>
      <c r="I10" s="144" t="s">
        <v>36</v>
      </c>
      <c r="J10" s="144" t="s">
        <v>36</v>
      </c>
      <c r="K10" s="133"/>
      <c r="L10" s="133"/>
      <c r="M10" s="133"/>
      <c r="N10" s="133"/>
      <c r="O10" s="133"/>
    </row>
    <row r="11" spans="1:15" ht="11.25" customHeight="1" x14ac:dyDescent="0.2">
      <c r="A11" s="133"/>
      <c r="D11" s="145"/>
      <c r="E11" s="146"/>
      <c r="F11" s="146"/>
      <c r="G11" s="49"/>
      <c r="H11" s="145"/>
      <c r="I11" s="146"/>
      <c r="J11" s="147"/>
      <c r="K11" s="133"/>
      <c r="L11" s="133"/>
      <c r="M11" s="133"/>
      <c r="N11" s="133"/>
      <c r="O11" s="133"/>
    </row>
    <row r="12" spans="1:15" ht="11.25" customHeight="1" x14ac:dyDescent="0.2">
      <c r="A12" s="133"/>
      <c r="D12" s="148"/>
      <c r="E12" s="148"/>
      <c r="F12" s="148"/>
      <c r="G12" s="49"/>
      <c r="H12" s="148"/>
      <c r="I12" s="148"/>
      <c r="J12" s="146"/>
      <c r="K12" s="133"/>
      <c r="L12" s="133"/>
      <c r="M12" s="133"/>
      <c r="N12" s="133"/>
      <c r="O12" s="133"/>
    </row>
    <row r="13" spans="1:15" ht="11.25" customHeight="1" x14ac:dyDescent="0.2">
      <c r="A13" s="133"/>
      <c r="D13" s="213" t="s">
        <v>436</v>
      </c>
      <c r="E13" s="213" t="s">
        <v>437</v>
      </c>
      <c r="F13" s="213" t="s">
        <v>438</v>
      </c>
      <c r="G13" s="214"/>
      <c r="H13" s="213" t="s">
        <v>439</v>
      </c>
      <c r="I13" s="213" t="s">
        <v>440</v>
      </c>
      <c r="J13" s="213" t="s">
        <v>441</v>
      </c>
      <c r="K13" s="133"/>
      <c r="L13" s="133"/>
      <c r="M13" s="133"/>
      <c r="N13" s="133"/>
      <c r="O13" s="133"/>
    </row>
    <row r="14" spans="1:15" ht="11.25" customHeight="1" x14ac:dyDescent="0.2">
      <c r="A14" s="133"/>
      <c r="B14" s="39">
        <v>2020</v>
      </c>
      <c r="C14" s="39" t="s">
        <v>450</v>
      </c>
      <c r="D14" s="139">
        <v>-7.1180000000000003</v>
      </c>
      <c r="E14" s="52">
        <v>10.43</v>
      </c>
      <c r="F14" s="52">
        <v>-17.547999999999998</v>
      </c>
      <c r="G14" s="149"/>
      <c r="H14" s="139">
        <v>9.1</v>
      </c>
      <c r="I14" s="52">
        <v>17.5</v>
      </c>
      <c r="J14" s="52">
        <v>4.5999999999999996</v>
      </c>
      <c r="K14" s="133"/>
      <c r="L14" s="133"/>
      <c r="M14" s="133"/>
      <c r="N14" s="133"/>
      <c r="O14" s="133"/>
    </row>
    <row r="15" spans="1:15" ht="11.25" customHeight="1" x14ac:dyDescent="0.2">
      <c r="A15" s="133"/>
      <c r="B15" s="39" t="s">
        <v>449</v>
      </c>
      <c r="C15" s="39" t="s">
        <v>451</v>
      </c>
      <c r="D15" s="139">
        <v>1.075</v>
      </c>
      <c r="E15" s="52">
        <v>5.3179999999999996</v>
      </c>
      <c r="F15" s="52">
        <v>-4.2430000000000003</v>
      </c>
      <c r="G15" s="149"/>
      <c r="H15" s="139">
        <v>9.6999999999999993</v>
      </c>
      <c r="I15" s="52">
        <v>20.8</v>
      </c>
      <c r="J15" s="52">
        <v>3.8</v>
      </c>
      <c r="K15" s="133"/>
      <c r="L15" s="133"/>
      <c r="M15" s="133"/>
      <c r="N15" s="133"/>
      <c r="O15" s="133"/>
    </row>
    <row r="16" spans="1:15" ht="11.25" customHeight="1" x14ac:dyDescent="0.2">
      <c r="A16" s="133"/>
      <c r="B16" s="39" t="s">
        <v>449</v>
      </c>
      <c r="C16" s="39" t="s">
        <v>452</v>
      </c>
      <c r="D16" s="139">
        <v>2.169</v>
      </c>
      <c r="E16" s="52">
        <v>1.5649999999999999</v>
      </c>
      <c r="F16" s="52">
        <v>0.60299999999999998</v>
      </c>
      <c r="G16" s="149"/>
      <c r="H16" s="139">
        <v>9.8000000000000007</v>
      </c>
      <c r="I16" s="52">
        <v>21.8</v>
      </c>
      <c r="J16" s="52">
        <v>3.4</v>
      </c>
      <c r="K16" s="133"/>
      <c r="L16" s="133"/>
      <c r="M16" s="133"/>
      <c r="N16" s="133"/>
      <c r="O16" s="133"/>
    </row>
    <row r="17" spans="1:15" ht="10.5" customHeight="1" x14ac:dyDescent="0.2">
      <c r="A17" s="133"/>
      <c r="B17" s="39" t="s">
        <v>449</v>
      </c>
      <c r="C17" s="39" t="s">
        <v>453</v>
      </c>
      <c r="D17" s="139">
        <v>-4.1779999999999999</v>
      </c>
      <c r="E17" s="52">
        <v>1.619</v>
      </c>
      <c r="F17" s="52">
        <v>-5.7969999999999997</v>
      </c>
      <c r="G17" s="149"/>
      <c r="H17" s="139">
        <v>8.3000000000000007</v>
      </c>
      <c r="I17" s="52">
        <v>22.8</v>
      </c>
      <c r="J17" s="52">
        <v>0.7</v>
      </c>
      <c r="K17" s="133"/>
      <c r="L17" s="133"/>
      <c r="M17" s="133"/>
      <c r="N17" s="133"/>
      <c r="O17" s="133"/>
    </row>
    <row r="18" spans="1:15" ht="1.5" customHeight="1" x14ac:dyDescent="0.2">
      <c r="A18" s="133"/>
      <c r="B18" s="44"/>
      <c r="C18" s="44"/>
      <c r="D18" s="45"/>
      <c r="E18" s="45"/>
      <c r="F18" s="45"/>
      <c r="G18" s="74"/>
      <c r="H18" s="45"/>
      <c r="I18" s="45"/>
      <c r="J18" s="45"/>
      <c r="K18" s="133"/>
      <c r="L18" s="133"/>
      <c r="M18" s="133"/>
      <c r="N18" s="133"/>
      <c r="O18" s="133"/>
    </row>
    <row r="19" spans="1:15" ht="3" customHeight="1" x14ac:dyDescent="0.2">
      <c r="A19" s="133"/>
      <c r="B19" s="228"/>
      <c r="C19" s="228"/>
      <c r="D19" s="150"/>
      <c r="E19" s="151"/>
      <c r="F19" s="130"/>
      <c r="G19" s="130"/>
      <c r="H19" s="150"/>
      <c r="I19" s="130"/>
      <c r="J19" s="130"/>
      <c r="K19" s="133"/>
      <c r="L19" s="133"/>
      <c r="M19" s="133"/>
      <c r="N19" s="133"/>
      <c r="O19" s="133"/>
    </row>
    <row r="20" spans="1:15" ht="11.25" customHeight="1" x14ac:dyDescent="0.2">
      <c r="A20" s="133"/>
      <c r="B20" s="228" t="s">
        <v>42</v>
      </c>
      <c r="C20" s="228"/>
      <c r="D20" s="139">
        <v>7.7859999999999996</v>
      </c>
      <c r="E20" s="48">
        <v>6.0549999999999997</v>
      </c>
      <c r="F20" s="52">
        <v>1.7310000000000001</v>
      </c>
      <c r="G20" s="152"/>
      <c r="H20" s="152"/>
      <c r="I20" s="152"/>
      <c r="J20" s="152"/>
      <c r="K20" s="133"/>
      <c r="L20" s="133"/>
      <c r="M20" s="133"/>
      <c r="N20" s="133"/>
      <c r="O20" s="133"/>
    </row>
    <row r="21" spans="1:15" ht="11.25" customHeight="1" x14ac:dyDescent="0.2">
      <c r="A21" s="133"/>
      <c r="B21" s="133"/>
      <c r="C21" s="133"/>
      <c r="D21" s="133"/>
      <c r="E21" s="133"/>
      <c r="F21" s="133"/>
      <c r="G21" s="133"/>
      <c r="I21" s="133"/>
      <c r="J21" s="133"/>
      <c r="K21" s="133"/>
      <c r="L21" s="133"/>
      <c r="M21" s="133"/>
      <c r="N21" s="133"/>
      <c r="O21" s="133"/>
    </row>
    <row r="22" spans="1:15" ht="11.25" customHeight="1" x14ac:dyDescent="0.2">
      <c r="A22" s="133"/>
      <c r="B22" s="39" t="s">
        <v>447</v>
      </c>
      <c r="D22" s="2"/>
      <c r="E22" s="2"/>
      <c r="F22" s="2"/>
      <c r="G22" s="2"/>
      <c r="H22" s="1"/>
      <c r="I22" s="4"/>
      <c r="J22" s="216"/>
      <c r="K22" s="4"/>
      <c r="L22" s="4"/>
      <c r="M22" s="4"/>
      <c r="N22" s="4"/>
      <c r="O22" s="4"/>
    </row>
    <row r="23" spans="1:15" ht="11.25" customHeight="1" x14ac:dyDescent="0.2">
      <c r="A23" s="133"/>
      <c r="B23" s="39" t="s">
        <v>448</v>
      </c>
      <c r="D23" s="4"/>
      <c r="E23" s="215"/>
      <c r="F23" s="2"/>
      <c r="G23" s="2"/>
      <c r="H23" s="4"/>
      <c r="I23" s="4"/>
      <c r="J23" s="4"/>
      <c r="K23" s="4"/>
      <c r="L23" s="4"/>
      <c r="M23" s="4"/>
      <c r="N23" s="4"/>
      <c r="O23" s="4"/>
    </row>
    <row r="24" spans="1:15" x14ac:dyDescent="0.2">
      <c r="E24" s="156"/>
      <c r="F24" s="133"/>
      <c r="L24" s="133"/>
    </row>
    <row r="25" spans="1:15" x14ac:dyDescent="0.2">
      <c r="F25" s="133"/>
      <c r="L25" s="133"/>
    </row>
    <row r="33" spans="2:15" s="115" customFormat="1" x14ac:dyDescent="0.2">
      <c r="B33" s="39"/>
      <c r="G33" s="131"/>
      <c r="K33" s="131"/>
    </row>
    <row r="34" spans="2:15" x14ac:dyDescent="0.2">
      <c r="B34" s="115"/>
    </row>
    <row r="45" spans="2:15" s="24" customFormat="1" x14ac:dyDescent="0.2">
      <c r="B45" s="39"/>
      <c r="G45" s="59"/>
      <c r="H45" s="10"/>
      <c r="J45" s="10"/>
    </row>
    <row r="46" spans="2:15" s="24" customFormat="1" ht="13.5" customHeight="1" x14ac:dyDescent="0.2">
      <c r="B46" s="60" t="s">
        <v>47</v>
      </c>
      <c r="G46" s="59"/>
      <c r="H46" s="10"/>
      <c r="J46" s="10"/>
    </row>
    <row r="47" spans="2:15" s="24" customFormat="1" ht="14.25" customHeight="1" x14ac:dyDescent="0.2">
      <c r="B47" s="60"/>
      <c r="G47" s="59"/>
      <c r="H47" s="10"/>
      <c r="J47" s="10"/>
    </row>
    <row r="48" spans="2:15" s="24" customFormat="1" ht="11.25" customHeight="1" x14ac:dyDescent="0.2">
      <c r="B48" s="13" t="s">
        <v>48</v>
      </c>
      <c r="G48" s="59"/>
      <c r="H48" s="10"/>
      <c r="J48" s="10"/>
      <c r="O48" s="37"/>
    </row>
    <row r="49" spans="2:10" s="24" customFormat="1" x14ac:dyDescent="0.2">
      <c r="B49" s="13"/>
      <c r="G49" s="59"/>
      <c r="H49" s="10"/>
      <c r="J49" s="10"/>
    </row>
    <row r="50" spans="2:10" s="24" customFormat="1" ht="15.75" customHeight="1" x14ac:dyDescent="0.2">
      <c r="B50" s="62" t="s">
        <v>145</v>
      </c>
      <c r="G50" s="59"/>
      <c r="H50" s="10"/>
      <c r="J50" s="10"/>
    </row>
    <row r="51" spans="2:10" s="24" customFormat="1" x14ac:dyDescent="0.2">
      <c r="B51" s="13"/>
      <c r="G51" s="59"/>
      <c r="H51" s="10"/>
      <c r="J51" s="10"/>
    </row>
    <row r="52" spans="2:10" x14ac:dyDescent="0.2">
      <c r="B52" s="13" t="s">
        <v>50</v>
      </c>
    </row>
  </sheetData>
  <mergeCells count="6">
    <mergeCell ref="B20:C20"/>
    <mergeCell ref="D5:F5"/>
    <mergeCell ref="H5:J5"/>
    <mergeCell ref="E7:F7"/>
    <mergeCell ref="I7:J7"/>
    <mergeCell ref="B19:C19"/>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40625" defaultRowHeight="12" x14ac:dyDescent="0.2"/>
  <cols>
    <col min="1" max="1" width="1.28515625" style="39" customWidth="1"/>
    <col min="2" max="3" width="3.7109375" style="39" customWidth="1"/>
    <col min="4" max="4" width="2" style="39" customWidth="1"/>
    <col min="5" max="5" width="4.7109375" style="39" customWidth="1"/>
    <col min="6" max="6" width="39.85546875" style="39" customWidth="1"/>
    <col min="7" max="7" width="5.85546875" style="54" bestFit="1" customWidth="1"/>
    <col min="8" max="8" width="6.85546875" style="39" customWidth="1"/>
    <col min="9" max="9" width="6.7109375" style="54" customWidth="1"/>
    <col min="10" max="10" width="4.5703125" style="39" customWidth="1"/>
    <col min="11" max="11" width="5.140625" style="54" customWidth="1"/>
    <col min="12" max="12" width="6.140625" style="133" customWidth="1"/>
    <col min="13" max="13" width="5.140625" style="133" bestFit="1" customWidth="1"/>
    <col min="14" max="14" width="4.140625" style="133" customWidth="1"/>
    <col min="15" max="15" width="5.28515625"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2">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2">
      <c r="A3" s="133"/>
      <c r="B3" s="133" t="s">
        <v>147</v>
      </c>
      <c r="C3" s="160"/>
      <c r="D3" s="160"/>
      <c r="E3" s="161"/>
      <c r="F3" s="161"/>
      <c r="G3" s="162"/>
      <c r="H3" s="163"/>
      <c r="I3" s="163"/>
      <c r="J3" s="163"/>
      <c r="K3" s="163"/>
      <c r="L3" s="231"/>
      <c r="M3" s="231"/>
      <c r="N3" s="163"/>
      <c r="O3" s="163"/>
      <c r="P3" s="163"/>
      <c r="Q3" s="163"/>
      <c r="R3" s="157"/>
      <c r="S3" s="157"/>
      <c r="T3" s="157"/>
      <c r="U3" s="157"/>
      <c r="V3" s="157"/>
      <c r="W3" s="157"/>
      <c r="X3" s="157"/>
      <c r="Y3" s="157"/>
      <c r="Z3" s="157"/>
      <c r="AA3" s="157"/>
    </row>
    <row r="4" spans="1:31" ht="12" customHeight="1" x14ac:dyDescent="0.2">
      <c r="A4" s="133"/>
      <c r="B4" s="232" t="s">
        <v>454</v>
      </c>
      <c r="C4" s="232"/>
      <c r="D4" s="232"/>
      <c r="E4" s="232"/>
      <c r="G4" s="231" t="s">
        <v>28</v>
      </c>
      <c r="H4" s="231"/>
      <c r="I4" s="233" t="s">
        <v>157</v>
      </c>
      <c r="J4" s="233"/>
      <c r="K4" s="234" t="s">
        <v>158</v>
      </c>
      <c r="L4" s="234"/>
      <c r="M4" s="231" t="s">
        <v>159</v>
      </c>
      <c r="N4" s="231"/>
      <c r="O4" s="235" t="s">
        <v>84</v>
      </c>
      <c r="P4" s="235"/>
      <c r="Q4" s="164"/>
      <c r="R4" s="157"/>
      <c r="S4" s="157"/>
      <c r="T4" s="157"/>
      <c r="U4" s="157"/>
      <c r="V4" s="157"/>
      <c r="W4" s="157"/>
      <c r="X4" s="157"/>
      <c r="Y4" s="157"/>
      <c r="Z4" s="157"/>
      <c r="AA4" s="157"/>
      <c r="AD4" s="165"/>
    </row>
    <row r="5" spans="1:31" ht="12" customHeight="1" x14ac:dyDescent="0.2">
      <c r="A5" s="133"/>
      <c r="B5" s="160"/>
      <c r="C5" s="160"/>
      <c r="D5" s="160"/>
      <c r="E5" s="161"/>
      <c r="F5" s="231" t="s">
        <v>31</v>
      </c>
      <c r="G5" s="231"/>
      <c r="H5" s="231"/>
      <c r="I5" s="236" t="s">
        <v>160</v>
      </c>
      <c r="J5" s="236"/>
      <c r="K5" s="231"/>
      <c r="L5" s="231"/>
      <c r="M5" s="231" t="s">
        <v>161</v>
      </c>
      <c r="N5" s="231"/>
      <c r="O5" s="164"/>
      <c r="P5" s="166"/>
      <c r="Q5" s="165"/>
      <c r="R5" s="157"/>
      <c r="S5" s="157"/>
      <c r="T5" s="157"/>
      <c r="U5" s="157"/>
      <c r="V5" s="157"/>
      <c r="W5" s="157"/>
      <c r="X5" s="157"/>
      <c r="Y5" s="157"/>
      <c r="Z5" s="157"/>
      <c r="AA5" s="157"/>
      <c r="AB5" s="167"/>
      <c r="AC5" s="167"/>
      <c r="AD5" s="168"/>
      <c r="AE5" s="167"/>
    </row>
    <row r="6" spans="1:31" ht="12.75" customHeight="1" x14ac:dyDescent="0.2">
      <c r="A6" s="133"/>
      <c r="B6" s="160"/>
      <c r="C6" s="160"/>
      <c r="D6" s="160"/>
      <c r="E6" s="161"/>
      <c r="F6" s="231" t="s">
        <v>35</v>
      </c>
      <c r="G6" s="231"/>
      <c r="H6" s="231"/>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2">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2">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2">
      <c r="A9" s="133"/>
      <c r="B9" s="173" t="s">
        <v>162</v>
      </c>
      <c r="C9" s="173"/>
      <c r="D9" s="173"/>
      <c r="E9" s="174"/>
      <c r="F9" s="174"/>
      <c r="G9" s="175" t="s">
        <v>163</v>
      </c>
      <c r="H9" s="176">
        <v>17.375</v>
      </c>
      <c r="I9" s="175" t="s">
        <v>164</v>
      </c>
      <c r="J9" s="176">
        <v>2.7440000000000002</v>
      </c>
      <c r="K9" s="175" t="s">
        <v>165</v>
      </c>
      <c r="L9" s="176">
        <v>5.3999999999999999E-2</v>
      </c>
      <c r="M9" s="175" t="s">
        <v>166</v>
      </c>
      <c r="N9" s="176">
        <v>0.30499999999999999</v>
      </c>
      <c r="O9" s="175" t="s">
        <v>167</v>
      </c>
      <c r="P9" s="176">
        <v>0.21299999999999999</v>
      </c>
      <c r="Q9" s="175"/>
      <c r="R9" s="157"/>
      <c r="S9" s="157"/>
      <c r="T9" s="157"/>
      <c r="U9" s="157"/>
      <c r="V9" s="157"/>
      <c r="W9" s="157"/>
      <c r="X9" s="157"/>
      <c r="Y9" s="157"/>
      <c r="Z9" s="157"/>
      <c r="AA9" s="157"/>
      <c r="AB9" s="177"/>
      <c r="AC9" s="177"/>
      <c r="AD9" s="177"/>
    </row>
    <row r="10" spans="1:31" s="172" customFormat="1" ht="11.25" customHeight="1" x14ac:dyDescent="0.2">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2">
      <c r="A11" s="133"/>
      <c r="C11" s="178" t="s">
        <v>169</v>
      </c>
      <c r="D11" s="178"/>
      <c r="E11" s="174"/>
      <c r="F11" s="174"/>
      <c r="G11" s="179" t="s">
        <v>170</v>
      </c>
      <c r="H11" s="180">
        <v>1.0569999999999999</v>
      </c>
      <c r="I11" s="179" t="s">
        <v>171</v>
      </c>
      <c r="J11" s="180">
        <v>0.157</v>
      </c>
      <c r="K11" s="179" t="s">
        <v>172</v>
      </c>
      <c r="L11" s="180">
        <v>5.0999999999999997E-2</v>
      </c>
      <c r="M11" s="179" t="s">
        <v>173</v>
      </c>
      <c r="N11" s="180">
        <v>0.13900000000000001</v>
      </c>
      <c r="O11" s="179" t="s">
        <v>174</v>
      </c>
      <c r="P11" s="180">
        <v>9.7000000000000003E-2</v>
      </c>
      <c r="Q11" s="175"/>
      <c r="R11" s="157"/>
      <c r="S11" s="157"/>
      <c r="T11" s="157"/>
      <c r="U11" s="157"/>
      <c r="V11" s="157"/>
      <c r="W11" s="157"/>
      <c r="X11" s="157"/>
      <c r="Y11" s="157"/>
      <c r="Z11" s="157"/>
      <c r="AA11" s="157"/>
      <c r="AB11" s="177"/>
      <c r="AC11" s="177"/>
      <c r="AD11" s="177"/>
    </row>
    <row r="12" spans="1:31" s="172" customFormat="1" ht="11.25" customHeight="1" x14ac:dyDescent="0.2">
      <c r="A12" s="133"/>
      <c r="C12" s="178" t="s">
        <v>175</v>
      </c>
      <c r="D12" s="39"/>
      <c r="E12" s="174"/>
      <c r="F12" s="174"/>
      <c r="G12" s="179" t="s">
        <v>176</v>
      </c>
      <c r="H12" s="180">
        <v>12.11</v>
      </c>
      <c r="I12" s="179" t="s">
        <v>177</v>
      </c>
      <c r="J12" s="180">
        <v>0.86499999999999999</v>
      </c>
      <c r="K12" s="179" t="s">
        <v>178</v>
      </c>
      <c r="L12" s="180">
        <v>0.122</v>
      </c>
      <c r="M12" s="179" t="s">
        <v>179</v>
      </c>
      <c r="N12" s="180">
        <v>0.70599999999999996</v>
      </c>
      <c r="O12" s="179" t="s">
        <v>180</v>
      </c>
      <c r="P12" s="180">
        <v>0.52200000000000002</v>
      </c>
      <c r="Q12" s="175"/>
      <c r="R12" s="157"/>
      <c r="S12" s="157"/>
      <c r="T12" s="157"/>
      <c r="U12" s="157"/>
      <c r="V12" s="157"/>
      <c r="W12" s="157"/>
      <c r="X12" s="157"/>
      <c r="Y12" s="157"/>
      <c r="Z12" s="157"/>
      <c r="AA12" s="157"/>
      <c r="AB12" s="177"/>
      <c r="AC12" s="177"/>
      <c r="AD12" s="177"/>
    </row>
    <row r="13" spans="1:31" s="172" customFormat="1" ht="11.25" customHeight="1" x14ac:dyDescent="0.2">
      <c r="A13" s="133"/>
      <c r="C13" s="178" t="s">
        <v>181</v>
      </c>
      <c r="D13" s="39"/>
      <c r="E13" s="174"/>
      <c r="F13" s="174"/>
      <c r="G13" s="179" t="s">
        <v>182</v>
      </c>
      <c r="H13" s="180">
        <v>3.7450000000000001</v>
      </c>
      <c r="I13" s="179" t="s">
        <v>183</v>
      </c>
      <c r="J13" s="180">
        <v>0.16</v>
      </c>
      <c r="K13" s="179" t="s">
        <v>184</v>
      </c>
      <c r="L13" s="180">
        <v>-1.2E-2</v>
      </c>
      <c r="M13" s="179" t="s">
        <v>185</v>
      </c>
      <c r="N13" s="180">
        <v>0.122</v>
      </c>
      <c r="O13" s="179" t="s">
        <v>186</v>
      </c>
      <c r="P13" s="180">
        <v>8.8999999999999996E-2</v>
      </c>
      <c r="Q13" s="175"/>
      <c r="R13" s="157"/>
      <c r="S13" s="157"/>
      <c r="T13" s="157"/>
      <c r="U13" s="157"/>
      <c r="V13" s="157"/>
      <c r="W13" s="157"/>
      <c r="X13" s="157"/>
      <c r="Y13" s="157"/>
      <c r="Z13" s="157"/>
      <c r="AA13" s="157"/>
      <c r="AB13" s="177"/>
      <c r="AC13" s="177"/>
      <c r="AD13" s="177"/>
      <c r="AE13" s="177"/>
    </row>
    <row r="14" spans="1:31" s="172" customFormat="1" ht="11.25" customHeight="1" x14ac:dyDescent="0.2">
      <c r="A14" s="133"/>
      <c r="B14" s="173" t="s">
        <v>187</v>
      </c>
      <c r="D14" s="174"/>
      <c r="E14" s="174"/>
      <c r="F14" s="174"/>
      <c r="G14" s="175" t="s">
        <v>188</v>
      </c>
      <c r="H14" s="176">
        <v>21.274000000000001</v>
      </c>
      <c r="I14" s="175" t="s">
        <v>189</v>
      </c>
      <c r="J14" s="176">
        <v>0.66700000000000004</v>
      </c>
      <c r="K14" s="175" t="s">
        <v>190</v>
      </c>
      <c r="L14" s="176">
        <v>0.36299999999999999</v>
      </c>
      <c r="M14" s="175" t="s">
        <v>191</v>
      </c>
      <c r="N14" s="176">
        <v>0.875</v>
      </c>
      <c r="O14" s="175" t="s">
        <v>192</v>
      </c>
      <c r="P14" s="176">
        <v>0.51200000000000001</v>
      </c>
      <c r="Q14" s="175"/>
      <c r="R14" s="157"/>
      <c r="S14" s="157"/>
      <c r="T14" s="157"/>
      <c r="U14" s="157"/>
      <c r="V14" s="157"/>
      <c r="W14" s="157"/>
      <c r="X14" s="157"/>
      <c r="Y14" s="157"/>
      <c r="Z14" s="157"/>
      <c r="AA14" s="157"/>
      <c r="AB14" s="177"/>
      <c r="AC14" s="177"/>
      <c r="AD14" s="177"/>
      <c r="AE14" s="177"/>
    </row>
    <row r="15" spans="1:31" ht="11.25" customHeight="1" x14ac:dyDescent="0.2">
      <c r="A15" s="133"/>
      <c r="C15" s="39" t="s">
        <v>193</v>
      </c>
      <c r="D15" s="161"/>
      <c r="E15" s="161"/>
      <c r="F15" s="161"/>
      <c r="G15" s="179" t="s">
        <v>194</v>
      </c>
      <c r="H15" s="180">
        <v>8.4960000000000004</v>
      </c>
      <c r="I15" s="179" t="s">
        <v>195</v>
      </c>
      <c r="J15" s="180">
        <v>0.13</v>
      </c>
      <c r="K15" s="179" t="s">
        <v>196</v>
      </c>
      <c r="L15" s="180">
        <v>4.0000000000000001E-3</v>
      </c>
      <c r="M15" s="179" t="s">
        <v>197</v>
      </c>
      <c r="N15" s="180">
        <v>0.217</v>
      </c>
      <c r="O15" s="179" t="s">
        <v>198</v>
      </c>
      <c r="P15" s="180">
        <v>0.214</v>
      </c>
      <c r="Q15" s="179"/>
      <c r="R15" s="157"/>
      <c r="S15" s="157"/>
      <c r="T15" s="157"/>
      <c r="U15" s="157"/>
      <c r="V15" s="157"/>
      <c r="W15" s="157"/>
      <c r="X15" s="157"/>
      <c r="Y15" s="157"/>
      <c r="Z15" s="157"/>
      <c r="AA15" s="157"/>
      <c r="AB15" s="181"/>
      <c r="AC15" s="181"/>
      <c r="AD15" s="181"/>
      <c r="AE15" s="181"/>
    </row>
    <row r="16" spans="1:31" ht="11.25" customHeight="1" x14ac:dyDescent="0.2">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2">
      <c r="A17" s="133"/>
      <c r="C17" s="39" t="s">
        <v>200</v>
      </c>
      <c r="D17" s="178"/>
      <c r="E17" s="174"/>
      <c r="F17" s="174"/>
      <c r="G17" s="179" t="s">
        <v>201</v>
      </c>
      <c r="H17" s="180">
        <v>21.741</v>
      </c>
      <c r="I17" s="179" t="s">
        <v>202</v>
      </c>
      <c r="J17" s="180">
        <v>1.2330000000000001</v>
      </c>
      <c r="K17" s="179" t="s">
        <v>203</v>
      </c>
      <c r="L17" s="180">
        <v>0.52600000000000002</v>
      </c>
      <c r="M17" s="179" t="s">
        <v>204</v>
      </c>
      <c r="N17" s="180">
        <v>1.0189999999999999</v>
      </c>
      <c r="O17" s="179" t="s">
        <v>205</v>
      </c>
      <c r="P17" s="180">
        <v>0.52300000000000002</v>
      </c>
      <c r="Q17" s="175"/>
      <c r="R17" s="157"/>
      <c r="S17" s="157"/>
      <c r="T17" s="157"/>
      <c r="U17" s="157"/>
      <c r="V17" s="157"/>
      <c r="W17" s="157"/>
      <c r="X17" s="157"/>
      <c r="Y17" s="157"/>
      <c r="Z17" s="157"/>
      <c r="AA17" s="157"/>
      <c r="AB17" s="177"/>
      <c r="AC17" s="177"/>
      <c r="AD17" s="177"/>
      <c r="AE17" s="177"/>
    </row>
    <row r="18" spans="1:31" s="172" customFormat="1" ht="11.25" customHeight="1" x14ac:dyDescent="0.2">
      <c r="A18" s="133"/>
      <c r="C18" s="178" t="s">
        <v>206</v>
      </c>
      <c r="D18" s="178"/>
      <c r="E18" s="174"/>
      <c r="F18" s="174"/>
      <c r="G18" s="179" t="s">
        <v>207</v>
      </c>
      <c r="H18" s="180">
        <v>15.407</v>
      </c>
      <c r="I18" s="179" t="s">
        <v>208</v>
      </c>
      <c r="J18" s="180">
        <v>0.28799999999999998</v>
      </c>
      <c r="K18" s="179" t="s">
        <v>209</v>
      </c>
      <c r="L18" s="180">
        <v>0.17699999999999999</v>
      </c>
      <c r="M18" s="179" t="s">
        <v>210</v>
      </c>
      <c r="N18" s="180">
        <v>0.35</v>
      </c>
      <c r="O18" s="179" t="s">
        <v>211</v>
      </c>
      <c r="P18" s="180">
        <v>0.16600000000000001</v>
      </c>
      <c r="Q18" s="175"/>
      <c r="R18" s="157"/>
      <c r="S18" s="157"/>
      <c r="T18" s="157"/>
      <c r="U18" s="157"/>
      <c r="V18" s="157"/>
      <c r="W18" s="157"/>
      <c r="X18" s="157"/>
      <c r="Y18" s="157"/>
      <c r="Z18" s="157"/>
      <c r="AA18" s="157"/>
      <c r="AB18" s="177"/>
      <c r="AC18" s="177"/>
      <c r="AD18" s="177"/>
      <c r="AE18" s="177"/>
    </row>
    <row r="19" spans="1:31" s="172" customFormat="1" ht="11.25" customHeight="1" x14ac:dyDescent="0.2">
      <c r="A19" s="133"/>
      <c r="C19" s="178" t="s">
        <v>212</v>
      </c>
      <c r="D19" s="178"/>
      <c r="E19" s="174"/>
      <c r="F19" s="174"/>
      <c r="G19" s="179" t="s">
        <v>213</v>
      </c>
      <c r="H19" s="180">
        <v>10.503</v>
      </c>
      <c r="I19" s="179" t="s">
        <v>214</v>
      </c>
      <c r="J19" s="180">
        <v>0.39300000000000002</v>
      </c>
      <c r="K19" s="179" t="s">
        <v>215</v>
      </c>
      <c r="L19" s="180">
        <v>0.29599999999999999</v>
      </c>
      <c r="M19" s="179" t="s">
        <v>216</v>
      </c>
      <c r="N19" s="180">
        <v>0.64800000000000002</v>
      </c>
      <c r="O19" s="179" t="s">
        <v>217</v>
      </c>
      <c r="P19" s="180">
        <v>0.32600000000000001</v>
      </c>
      <c r="Q19" s="175"/>
      <c r="R19" s="157"/>
      <c r="S19" s="157"/>
      <c r="T19" s="157"/>
      <c r="U19" s="157"/>
      <c r="V19" s="157"/>
      <c r="W19" s="157"/>
      <c r="X19" s="157"/>
      <c r="Y19" s="157"/>
      <c r="Z19" s="157"/>
      <c r="AA19" s="157"/>
      <c r="AB19" s="177"/>
      <c r="AC19" s="177"/>
      <c r="AD19" s="177"/>
      <c r="AE19" s="177"/>
    </row>
    <row r="20" spans="1:31" s="172" customFormat="1" ht="11.25" customHeight="1" x14ac:dyDescent="0.2">
      <c r="A20" s="133"/>
      <c r="C20" s="161" t="s">
        <v>218</v>
      </c>
      <c r="D20" s="39"/>
      <c r="E20" s="174"/>
      <c r="F20" s="174"/>
      <c r="G20" s="179" t="s">
        <v>219</v>
      </c>
      <c r="H20" s="180">
        <v>77.593000000000004</v>
      </c>
      <c r="I20" s="179" t="s">
        <v>220</v>
      </c>
      <c r="J20" s="180">
        <v>1.9179999999999999</v>
      </c>
      <c r="K20" s="179" t="s">
        <v>221</v>
      </c>
      <c r="L20" s="180">
        <v>0.52900000000000003</v>
      </c>
      <c r="M20" s="179" t="s">
        <v>222</v>
      </c>
      <c r="N20" s="180">
        <v>1.841</v>
      </c>
      <c r="O20" s="179" t="s">
        <v>223</v>
      </c>
      <c r="P20" s="180">
        <v>1.35</v>
      </c>
      <c r="Q20" s="175"/>
      <c r="R20" s="157"/>
      <c r="S20" s="157"/>
      <c r="T20" s="157"/>
      <c r="U20" s="157"/>
      <c r="V20" s="157"/>
      <c r="W20" s="157"/>
      <c r="X20" s="157"/>
      <c r="Y20" s="157"/>
      <c r="Z20" s="157"/>
      <c r="AA20" s="157"/>
      <c r="AB20" s="177"/>
      <c r="AC20" s="177"/>
      <c r="AD20" s="177"/>
      <c r="AE20" s="177"/>
    </row>
    <row r="21" spans="1:31" ht="12.75" customHeight="1" x14ac:dyDescent="0.2">
      <c r="A21" s="133"/>
      <c r="C21" s="161" t="s">
        <v>224</v>
      </c>
      <c r="D21" s="178"/>
      <c r="E21" s="161"/>
      <c r="F21" s="161"/>
      <c r="G21" s="179" t="s">
        <v>225</v>
      </c>
      <c r="H21" s="180">
        <v>55.081000000000003</v>
      </c>
      <c r="I21" s="179" t="s">
        <v>226</v>
      </c>
      <c r="J21" s="180">
        <v>0.68100000000000005</v>
      </c>
      <c r="K21" s="179" t="s">
        <v>227</v>
      </c>
      <c r="L21" s="180">
        <v>-7.0999999999999994E-2</v>
      </c>
      <c r="M21" s="179" t="s">
        <v>228</v>
      </c>
      <c r="N21" s="180">
        <v>0.81</v>
      </c>
      <c r="O21" s="179" t="s">
        <v>229</v>
      </c>
      <c r="P21" s="180">
        <v>0.86399999999999999</v>
      </c>
      <c r="Q21" s="179"/>
      <c r="R21" s="157"/>
      <c r="S21" s="157"/>
      <c r="T21" s="157"/>
      <c r="U21" s="157"/>
      <c r="V21" s="157"/>
      <c r="W21" s="157"/>
      <c r="X21" s="157"/>
      <c r="Y21" s="157"/>
      <c r="Z21" s="157"/>
      <c r="AA21" s="157"/>
      <c r="AB21" s="181"/>
      <c r="AC21" s="181"/>
      <c r="AD21" s="181"/>
      <c r="AE21" s="181"/>
    </row>
    <row r="22" spans="1:31" ht="11.25" customHeight="1" x14ac:dyDescent="0.2">
      <c r="A22" s="44"/>
      <c r="C22" s="161" t="s">
        <v>230</v>
      </c>
      <c r="D22" s="161"/>
      <c r="E22" s="178"/>
      <c r="F22" s="161"/>
      <c r="G22" s="179" t="s">
        <v>231</v>
      </c>
      <c r="H22" s="180">
        <v>3.3769999999999998</v>
      </c>
      <c r="I22" s="179" t="s">
        <v>232</v>
      </c>
      <c r="J22" s="180">
        <v>0.115</v>
      </c>
      <c r="K22" s="179" t="s">
        <v>233</v>
      </c>
      <c r="L22" s="180">
        <v>2.9000000000000001E-2</v>
      </c>
      <c r="M22" s="179" t="s">
        <v>234</v>
      </c>
      <c r="N22" s="180">
        <v>8.5000000000000006E-2</v>
      </c>
      <c r="O22" s="179" t="s">
        <v>235</v>
      </c>
      <c r="P22" s="180">
        <v>5.6000000000000001E-2</v>
      </c>
      <c r="Q22" s="179"/>
      <c r="R22" s="157"/>
      <c r="S22" s="157"/>
      <c r="T22" s="157"/>
      <c r="U22" s="157"/>
      <c r="V22" s="157"/>
      <c r="W22" s="157"/>
      <c r="X22" s="157"/>
      <c r="Y22" s="157"/>
      <c r="Z22" s="157"/>
      <c r="AA22" s="157"/>
      <c r="AB22" s="181"/>
      <c r="AC22" s="181"/>
      <c r="AD22" s="181"/>
      <c r="AE22" s="181"/>
    </row>
    <row r="23" spans="1:31" s="172" customFormat="1" ht="11.25" customHeight="1" x14ac:dyDescent="0.2">
      <c r="A23" s="39"/>
      <c r="C23" s="178" t="s">
        <v>236</v>
      </c>
      <c r="D23" s="178"/>
      <c r="E23" s="174"/>
      <c r="F23" s="174"/>
      <c r="G23" s="179" t="s">
        <v>237</v>
      </c>
      <c r="H23" s="180">
        <v>3.6989999999999998</v>
      </c>
      <c r="I23" s="179" t="s">
        <v>238</v>
      </c>
      <c r="J23" s="180">
        <v>9.9000000000000005E-2</v>
      </c>
      <c r="K23" s="179" t="s">
        <v>239</v>
      </c>
      <c r="L23" s="180">
        <v>-7.0000000000000001E-3</v>
      </c>
      <c r="M23" s="179" t="s">
        <v>240</v>
      </c>
      <c r="N23" s="180">
        <v>0.08</v>
      </c>
      <c r="O23" s="179" t="s">
        <v>241</v>
      </c>
      <c r="P23" s="180">
        <v>7.3999999999999996E-2</v>
      </c>
      <c r="Q23" s="175"/>
      <c r="R23" s="157"/>
      <c r="S23" s="157"/>
      <c r="T23" s="157"/>
      <c r="U23" s="157"/>
      <c r="V23" s="157"/>
      <c r="W23" s="157"/>
      <c r="X23" s="157"/>
      <c r="Y23" s="157"/>
      <c r="Z23" s="157"/>
      <c r="AA23" s="157"/>
      <c r="AB23" s="177"/>
      <c r="AC23" s="177"/>
      <c r="AD23" s="177"/>
      <c r="AE23" s="177"/>
    </row>
    <row r="24" spans="1:31" s="172" customFormat="1" ht="11.25" customHeight="1" x14ac:dyDescent="0.2">
      <c r="A24" s="39"/>
      <c r="C24" s="178" t="s">
        <v>242</v>
      </c>
      <c r="D24" s="161"/>
      <c r="E24" s="173"/>
      <c r="F24" s="174"/>
      <c r="G24" s="179" t="s">
        <v>243</v>
      </c>
      <c r="H24" s="180">
        <v>3.843</v>
      </c>
      <c r="I24" s="179" t="s">
        <v>244</v>
      </c>
      <c r="J24" s="180">
        <v>7.0999999999999994E-2</v>
      </c>
      <c r="K24" s="179" t="s">
        <v>245</v>
      </c>
      <c r="L24" s="180">
        <v>1.9E-2</v>
      </c>
      <c r="M24" s="179" t="s">
        <v>246</v>
      </c>
      <c r="N24" s="180">
        <v>9.8000000000000004E-2</v>
      </c>
      <c r="O24" s="179" t="s">
        <v>247</v>
      </c>
      <c r="P24" s="180">
        <v>5.3999999999999999E-2</v>
      </c>
      <c r="Q24" s="175"/>
      <c r="R24" s="157"/>
      <c r="S24" s="157"/>
      <c r="T24" s="157"/>
      <c r="U24" s="157"/>
      <c r="V24" s="157"/>
      <c r="W24" s="157"/>
      <c r="X24" s="157"/>
      <c r="Y24" s="157"/>
      <c r="Z24" s="157"/>
      <c r="AA24" s="157"/>
      <c r="AB24" s="177"/>
      <c r="AC24" s="177"/>
      <c r="AD24" s="177"/>
      <c r="AE24" s="177"/>
    </row>
    <row r="25" spans="1:31" s="172" customFormat="1" ht="11.25" customHeight="1" x14ac:dyDescent="0.2">
      <c r="A25" s="39"/>
      <c r="C25" s="178" t="s">
        <v>248</v>
      </c>
      <c r="D25" s="161"/>
      <c r="E25" s="173"/>
      <c r="F25" s="174"/>
      <c r="G25" s="179" t="s">
        <v>249</v>
      </c>
      <c r="H25" s="180">
        <v>13.916</v>
      </c>
      <c r="I25" s="179" t="s">
        <v>250</v>
      </c>
      <c r="J25" s="180">
        <v>0.14699999999999999</v>
      </c>
      <c r="K25" s="179" t="s">
        <v>251</v>
      </c>
      <c r="L25" s="180">
        <v>0.13400000000000001</v>
      </c>
      <c r="M25" s="179" t="s">
        <v>252</v>
      </c>
      <c r="N25" s="180">
        <v>0.33</v>
      </c>
      <c r="O25" s="179" t="s">
        <v>253</v>
      </c>
      <c r="P25" s="180">
        <v>0.19800000000000001</v>
      </c>
      <c r="Q25" s="175"/>
      <c r="R25" s="157"/>
      <c r="S25" s="157"/>
      <c r="T25" s="157"/>
      <c r="U25" s="157"/>
      <c r="V25" s="157"/>
      <c r="W25" s="157"/>
      <c r="X25" s="157"/>
      <c r="Y25" s="157"/>
      <c r="Z25" s="157"/>
      <c r="AA25" s="157"/>
      <c r="AB25" s="177"/>
      <c r="AC25" s="177"/>
      <c r="AD25" s="177"/>
      <c r="AE25" s="177"/>
    </row>
    <row r="26" spans="1:31" s="172" customFormat="1" ht="11.25" customHeight="1" x14ac:dyDescent="0.2">
      <c r="A26" s="39"/>
      <c r="C26" s="178" t="s">
        <v>254</v>
      </c>
      <c r="D26" s="161"/>
      <c r="E26" s="173"/>
      <c r="F26" s="174"/>
      <c r="G26" s="179" t="s">
        <v>255</v>
      </c>
      <c r="H26" s="180">
        <v>7.05</v>
      </c>
      <c r="I26" s="179" t="s">
        <v>256</v>
      </c>
      <c r="J26" s="180">
        <v>0.26900000000000002</v>
      </c>
      <c r="K26" s="179" t="s">
        <v>257</v>
      </c>
      <c r="L26" s="180">
        <v>0.186</v>
      </c>
      <c r="M26" s="179" t="s">
        <v>258</v>
      </c>
      <c r="N26" s="180">
        <v>0.30399999999999999</v>
      </c>
      <c r="O26" s="179" t="s">
        <v>259</v>
      </c>
      <c r="P26" s="180">
        <v>0.108</v>
      </c>
      <c r="Q26" s="175"/>
      <c r="R26" s="157"/>
      <c r="S26" s="157"/>
      <c r="T26" s="157"/>
      <c r="U26" s="157"/>
      <c r="V26" s="157"/>
      <c r="W26" s="157"/>
      <c r="X26" s="157"/>
      <c r="Y26" s="157"/>
      <c r="Z26" s="157"/>
      <c r="AA26" s="157"/>
      <c r="AB26" s="177"/>
      <c r="AC26" s="177"/>
      <c r="AD26" s="177"/>
      <c r="AE26" s="177"/>
    </row>
    <row r="27" spans="1:31" ht="11.25" customHeight="1" x14ac:dyDescent="0.2">
      <c r="B27" s="182" t="s">
        <v>260</v>
      </c>
      <c r="C27" s="183"/>
      <c r="D27" s="184"/>
      <c r="E27" s="160"/>
      <c r="F27" s="160"/>
      <c r="G27" s="185" t="s">
        <v>261</v>
      </c>
      <c r="H27" s="176">
        <v>209.315</v>
      </c>
      <c r="I27" s="185" t="s">
        <v>262</v>
      </c>
      <c r="J27" s="176">
        <v>9.01</v>
      </c>
      <c r="K27" s="185" t="s">
        <v>151</v>
      </c>
      <c r="L27" s="176">
        <v>2.4369999999999998</v>
      </c>
      <c r="M27" s="185" t="s">
        <v>263</v>
      </c>
      <c r="N27" s="176">
        <v>6.8150000000000004</v>
      </c>
      <c r="O27" s="185" t="s">
        <v>264</v>
      </c>
      <c r="P27" s="176">
        <v>4.2320000000000002</v>
      </c>
      <c r="Q27" s="185"/>
      <c r="R27" s="157"/>
      <c r="S27" s="157"/>
      <c r="T27" s="157"/>
      <c r="U27" s="157"/>
      <c r="V27" s="157"/>
      <c r="W27" s="157"/>
      <c r="X27" s="157"/>
      <c r="Y27" s="157"/>
      <c r="Z27" s="157"/>
      <c r="AA27" s="157"/>
      <c r="AB27" s="186"/>
      <c r="AC27" s="186"/>
      <c r="AD27" s="186"/>
      <c r="AE27" s="186"/>
    </row>
    <row r="28" spans="1:31" ht="15" customHeight="1" x14ac:dyDescent="0.2">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2">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2">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2">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2">
      <c r="B32" s="154" t="s">
        <v>268</v>
      </c>
      <c r="J32" s="115"/>
      <c r="R32" s="157"/>
      <c r="S32" s="157"/>
      <c r="T32" s="157"/>
      <c r="U32" s="157"/>
      <c r="V32" s="157"/>
      <c r="W32" s="157"/>
      <c r="X32" s="157"/>
      <c r="Y32" s="157"/>
      <c r="Z32" s="157"/>
      <c r="AA32" s="157"/>
    </row>
    <row r="33" spans="2:27" x14ac:dyDescent="0.2">
      <c r="B33" s="154" t="s">
        <v>269</v>
      </c>
      <c r="R33" s="157"/>
      <c r="S33" s="157"/>
      <c r="T33" s="157"/>
      <c r="U33" s="157"/>
      <c r="V33" s="157"/>
      <c r="W33" s="157"/>
      <c r="X33" s="157"/>
      <c r="Y33" s="157"/>
      <c r="Z33" s="157"/>
      <c r="AA33" s="157"/>
    </row>
    <row r="34" spans="2:27" x14ac:dyDescent="0.2">
      <c r="T34" s="175"/>
    </row>
    <row r="35" spans="2:27" x14ac:dyDescent="0.2">
      <c r="T35" s="175"/>
    </row>
    <row r="36" spans="2:27" s="24" customFormat="1" x14ac:dyDescent="0.2">
      <c r="B36" s="60" t="s">
        <v>47</v>
      </c>
      <c r="G36" s="59"/>
      <c r="H36" s="10"/>
      <c r="J36" s="10"/>
    </row>
    <row r="37" spans="2:27" s="24" customFormat="1" ht="4.5" customHeight="1" x14ac:dyDescent="0.2">
      <c r="B37" s="60"/>
      <c r="G37" s="59"/>
      <c r="H37" s="10"/>
      <c r="J37" s="10"/>
    </row>
    <row r="38" spans="2:27" s="24" customFormat="1" x14ac:dyDescent="0.2">
      <c r="B38" s="13" t="s">
        <v>48</v>
      </c>
      <c r="G38" s="59"/>
      <c r="H38" s="10"/>
      <c r="J38" s="10"/>
    </row>
    <row r="39" spans="2:27" s="24" customFormat="1" ht="4.5" customHeight="1" x14ac:dyDescent="0.2">
      <c r="B39" s="13"/>
      <c r="G39" s="59"/>
      <c r="H39" s="10"/>
      <c r="J39" s="10"/>
      <c r="O39" s="37"/>
    </row>
    <row r="40" spans="2:27" s="24" customFormat="1" x14ac:dyDescent="0.2">
      <c r="B40" s="62" t="s">
        <v>145</v>
      </c>
      <c r="G40" s="59"/>
      <c r="H40" s="10"/>
      <c r="J40" s="10"/>
    </row>
    <row r="41" spans="2:27" s="24" customFormat="1" ht="4.5" customHeight="1" x14ac:dyDescent="0.2">
      <c r="B41" s="13"/>
      <c r="G41" s="59"/>
      <c r="H41" s="10"/>
      <c r="J41" s="10"/>
    </row>
    <row r="42" spans="2:27" s="24" customFormat="1" x14ac:dyDescent="0.2">
      <c r="B42" s="13" t="s">
        <v>50</v>
      </c>
      <c r="G42" s="59"/>
      <c r="H42" s="10"/>
      <c r="J42" s="10"/>
    </row>
    <row r="43" spans="2:27" s="115" customFormat="1" x14ac:dyDescent="0.2">
      <c r="G43" s="131"/>
      <c r="K43" s="131"/>
    </row>
    <row r="44" spans="2:27" x14ac:dyDescent="0.2">
      <c r="T44" s="175"/>
    </row>
    <row r="45" spans="2:27" x14ac:dyDescent="0.2">
      <c r="T45" s="175"/>
    </row>
    <row r="46" spans="2:27" x14ac:dyDescent="0.2">
      <c r="T46" s="175"/>
    </row>
    <row r="47" spans="2:27" x14ac:dyDescent="0.2">
      <c r="T47" s="175"/>
    </row>
    <row r="48" spans="2:27" x14ac:dyDescent="0.2">
      <c r="T48" s="175"/>
    </row>
    <row r="49" spans="20:20" x14ac:dyDescent="0.2">
      <c r="T49" s="175"/>
    </row>
    <row r="50" spans="20:20" x14ac:dyDescent="0.2">
      <c r="T50" s="175"/>
    </row>
    <row r="51" spans="20:20" x14ac:dyDescent="0.2">
      <c r="T51" s="175"/>
    </row>
    <row r="52" spans="20:20" x14ac:dyDescent="0.2">
      <c r="T52" s="175"/>
    </row>
    <row r="53" spans="20:20" x14ac:dyDescent="0.2">
      <c r="T53" s="175"/>
    </row>
    <row r="54" spans="20:20" x14ac:dyDescent="0.2">
      <c r="T54" s="175"/>
    </row>
    <row r="55" spans="20:20" x14ac:dyDescent="0.2">
      <c r="T55" s="175"/>
    </row>
    <row r="56" spans="20:20" x14ac:dyDescent="0.2">
      <c r="T56" s="175"/>
    </row>
    <row r="57" spans="20:20" x14ac:dyDescent="0.2">
      <c r="T57" s="175"/>
    </row>
    <row r="58" spans="20:20" x14ac:dyDescent="0.2">
      <c r="T58" s="175"/>
    </row>
    <row r="59" spans="20:20" x14ac:dyDescent="0.2">
      <c r="T59" s="175"/>
    </row>
    <row r="60" spans="20:20" x14ac:dyDescent="0.2">
      <c r="T60" s="175"/>
    </row>
    <row r="61" spans="20:20" x14ac:dyDescent="0.2">
      <c r="T61" s="175"/>
    </row>
    <row r="62" spans="20:20" x14ac:dyDescent="0.2">
      <c r="T62" s="175"/>
    </row>
    <row r="63" spans="20:20" x14ac:dyDescent="0.2">
      <c r="T63" s="175"/>
    </row>
    <row r="64" spans="20:20" x14ac:dyDescent="0.2">
      <c r="T64" s="175"/>
    </row>
    <row r="65" spans="20:20" x14ac:dyDescent="0.2">
      <c r="T65" s="175"/>
    </row>
    <row r="66" spans="20:20" x14ac:dyDescent="0.2">
      <c r="T66" s="175"/>
    </row>
    <row r="67" spans="20:20" x14ac:dyDescent="0.2">
      <c r="T67" s="175"/>
    </row>
    <row r="68" spans="20:20" x14ac:dyDescent="0.2">
      <c r="T68" s="175"/>
    </row>
    <row r="69" spans="20:20" x14ac:dyDescent="0.2">
      <c r="T69" s="175"/>
    </row>
    <row r="70" spans="20:20" x14ac:dyDescent="0.2">
      <c r="T70" s="175"/>
    </row>
    <row r="71" spans="20:20" x14ac:dyDescent="0.2">
      <c r="T71" s="175"/>
    </row>
    <row r="72" spans="20:20" x14ac:dyDescent="0.2">
      <c r="T72" s="175"/>
    </row>
    <row r="73" spans="20:20" x14ac:dyDescent="0.2">
      <c r="T73" s="175"/>
    </row>
    <row r="74" spans="20:20" x14ac:dyDescent="0.2">
      <c r="T74" s="175"/>
    </row>
    <row r="75" spans="20:20" x14ac:dyDescent="0.2">
      <c r="T75" s="175"/>
    </row>
    <row r="76" spans="20:20" x14ac:dyDescent="0.2">
      <c r="T76" s="175"/>
    </row>
    <row r="77" spans="20:20" x14ac:dyDescent="0.2">
      <c r="T77" s="175"/>
    </row>
    <row r="78" spans="20:20" x14ac:dyDescent="0.2">
      <c r="T78" s="175"/>
    </row>
    <row r="79" spans="20:20" x14ac:dyDescent="0.2">
      <c r="T79" s="175"/>
    </row>
    <row r="80" spans="20:20" x14ac:dyDescent="0.2">
      <c r="T80" s="175"/>
    </row>
    <row r="81" spans="20:20" x14ac:dyDescent="0.2">
      <c r="T81" s="175"/>
    </row>
    <row r="82" spans="20:20" x14ac:dyDescent="0.2">
      <c r="T82" s="175"/>
    </row>
    <row r="83" spans="20:20" x14ac:dyDescent="0.2">
      <c r="T83" s="175"/>
    </row>
    <row r="84" spans="20:20" x14ac:dyDescent="0.2">
      <c r="T84" s="175"/>
    </row>
    <row r="85" spans="20:20" x14ac:dyDescent="0.2">
      <c r="T85" s="175"/>
    </row>
    <row r="86" spans="20:20" x14ac:dyDescent="0.2">
      <c r="T86" s="175"/>
    </row>
    <row r="87" spans="20:20" x14ac:dyDescent="0.2">
      <c r="T87" s="175"/>
    </row>
    <row r="88" spans="20:20" x14ac:dyDescent="0.2">
      <c r="T88" s="175"/>
    </row>
    <row r="89" spans="20:20" x14ac:dyDescent="0.2">
      <c r="T89" s="175"/>
    </row>
    <row r="90" spans="20:20" x14ac:dyDescent="0.2">
      <c r="T90" s="175"/>
    </row>
    <row r="91" spans="20:20" x14ac:dyDescent="0.2">
      <c r="T91" s="175"/>
    </row>
    <row r="92" spans="20:20" x14ac:dyDescent="0.2">
      <c r="T92" s="175"/>
    </row>
    <row r="93" spans="20:20" x14ac:dyDescent="0.2">
      <c r="T93" s="175"/>
    </row>
    <row r="94" spans="20:20" x14ac:dyDescent="0.2">
      <c r="T94" s="175"/>
    </row>
    <row r="95" spans="20:20" x14ac:dyDescent="0.2">
      <c r="T95" s="175"/>
    </row>
    <row r="96" spans="20:20" x14ac:dyDescent="0.2">
      <c r="T96" s="175"/>
    </row>
    <row r="97" spans="20:20" x14ac:dyDescent="0.2">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2020-10-28T11:33:13Z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{AB1C78EE-F690-4D8E-8629-B05C3ABBD58E}</vt:lpwstr>
  </property>
</Properties>
</file>